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īga\Ideju kapitāls, SIA\MKC - Documents\MKC\JAUNAIS_PROJEKTS\"/>
    </mc:Choice>
  </mc:AlternateContent>
  <bookViews>
    <workbookView xWindow="0" yWindow="0" windowWidth="23040" windowHeight="9372" tabRatio="687" activeTab="4"/>
  </bookViews>
  <sheets>
    <sheet name="Vadošā partnera budžets" sheetId="13" r:id="rId1"/>
    <sheet name="Rūpnieciskā pētījuma budžets" sheetId="6" state="hidden" r:id="rId2"/>
    <sheet name="Tehn. ekon.pamatojuma budžets" sheetId="7" state="hidden" r:id="rId3"/>
    <sheet name="Sadarbības partnera budžets" sheetId="14" r:id="rId4"/>
    <sheet name="Kopsavilkums" sheetId="10" r:id="rId5"/>
  </sheets>
  <externalReferences>
    <externalReference r:id="rId6"/>
    <externalReference r:id="rId7"/>
  </externalReferences>
  <definedNames>
    <definedName name="EI" localSheetId="4">Kopsavilkums!$J$10:$J$15</definedName>
    <definedName name="EI">[1]Kopsavilkums!$J$12:$J$17</definedName>
    <definedName name="kurss" localSheetId="4">[2]Pienemumi!#REF!</definedName>
    <definedName name="kurss" localSheetId="1">'Rūpnieciskā pētījuma budžets'!#REF!</definedName>
    <definedName name="kurss" localSheetId="3">'Sadarbības partnera budžets'!#REF!</definedName>
    <definedName name="kurss" localSheetId="2">'Tehn. ekon.pamatojuma budžets'!#REF!</definedName>
    <definedName name="kurss" localSheetId="0">'Vadošā partnera budžets'!#REF!</definedName>
    <definedName name="kurss">#REF!</definedName>
    <definedName name="_xlnm.Print_Area" localSheetId="4">Kopsavilkums!$A$1:$U$6</definedName>
    <definedName name="_xlnm.Print_Area" localSheetId="1">'Rūpnieciskā pētījuma budžets'!$A$1:$E$42</definedName>
    <definedName name="_xlnm.Print_Area" localSheetId="3">'Sadarbības partnera budžets'!$A$1:$N$50</definedName>
    <definedName name="_xlnm.Print_Area" localSheetId="2">'Tehn. ekon.pamatojuma budžets'!$A$1:$E$42</definedName>
    <definedName name="_xlnm.Print_Area" localSheetId="0">'Vadošā partnera budžets'!$A$1:$N$50</definedName>
    <definedName name="RP" localSheetId="4">Kopsavilkums!$G$10:$G$15</definedName>
    <definedName name="RP">[1]Kopsavilkums!$G$12:$G$17</definedName>
  </definedNames>
  <calcPr calcId="152511"/>
</workbook>
</file>

<file path=xl/calcChain.xml><?xml version="1.0" encoding="utf-8"?>
<calcChain xmlns="http://schemas.openxmlformats.org/spreadsheetml/2006/main">
  <c r="I5" i="10" l="1"/>
  <c r="F5" i="10"/>
  <c r="C5" i="10"/>
  <c r="C4" i="10"/>
  <c r="F4" i="10"/>
  <c r="B50" i="14"/>
  <c r="B42" i="14"/>
  <c r="B25" i="14"/>
  <c r="B33" i="14" s="1"/>
  <c r="B8" i="14"/>
  <c r="B16" i="14" s="1"/>
  <c r="B42" i="13"/>
  <c r="B50" i="13" s="1"/>
  <c r="B25" i="13"/>
  <c r="B33" i="13" s="1"/>
  <c r="B8" i="13"/>
  <c r="B16" i="13" s="1"/>
  <c r="E6" i="6" l="1"/>
  <c r="E7" i="6"/>
  <c r="E8" i="6"/>
  <c r="E9" i="6"/>
  <c r="E10" i="6"/>
  <c r="E12" i="6"/>
  <c r="E13" i="6"/>
  <c r="E14" i="6"/>
  <c r="E15" i="6"/>
  <c r="E11" i="6"/>
  <c r="E17" i="6"/>
  <c r="E18" i="6"/>
  <c r="E20" i="6"/>
  <c r="E21" i="6"/>
  <c r="E22" i="6"/>
  <c r="E23" i="6"/>
  <c r="E25" i="6"/>
  <c r="E26" i="6"/>
  <c r="E27" i="6"/>
  <c r="E28" i="6"/>
  <c r="E30" i="6"/>
  <c r="E31" i="6"/>
  <c r="E32" i="6"/>
  <c r="E34" i="6"/>
  <c r="E35" i="6"/>
  <c r="E36" i="6"/>
  <c r="E37" i="6"/>
  <c r="E38" i="6"/>
  <c r="E40" i="6"/>
  <c r="E41" i="6"/>
  <c r="E6" i="7"/>
  <c r="E7" i="7"/>
  <c r="E8" i="7"/>
  <c r="E9" i="7"/>
  <c r="E10" i="7"/>
  <c r="E12" i="7"/>
  <c r="E13" i="7"/>
  <c r="E14" i="7"/>
  <c r="E15" i="7"/>
  <c r="E17" i="7"/>
  <c r="E18" i="7"/>
  <c r="E20" i="7"/>
  <c r="E21" i="7"/>
  <c r="E22" i="7"/>
  <c r="E23" i="7"/>
  <c r="E25" i="7"/>
  <c r="E26" i="7"/>
  <c r="E27" i="7"/>
  <c r="E28" i="7"/>
  <c r="E30" i="7"/>
  <c r="E31" i="7"/>
  <c r="E32" i="7"/>
  <c r="E34" i="7"/>
  <c r="E35" i="7"/>
  <c r="E36" i="7"/>
  <c r="E37" i="7"/>
  <c r="E38" i="7"/>
  <c r="E40" i="7"/>
  <c r="E41" i="7"/>
  <c r="K5" i="10"/>
  <c r="H5" i="10"/>
  <c r="E5" i="10"/>
  <c r="L5" i="10"/>
  <c r="E5" i="6"/>
  <c r="E24" i="6"/>
  <c r="E29" i="7"/>
  <c r="E16" i="6"/>
  <c r="E39" i="7"/>
  <c r="E19" i="7"/>
  <c r="E29" i="6"/>
  <c r="E19" i="6"/>
  <c r="E33" i="7"/>
  <c r="E24" i="7"/>
  <c r="E33" i="6"/>
  <c r="E11" i="7"/>
  <c r="E16" i="7"/>
  <c r="E5" i="7"/>
  <c r="E39" i="6"/>
  <c r="E42" i="7"/>
  <c r="E4" i="10"/>
  <c r="C6" i="10"/>
  <c r="E42" i="6"/>
  <c r="F6" i="10"/>
  <c r="H4" i="10"/>
  <c r="H6" i="10" l="1"/>
  <c r="E6" i="10"/>
  <c r="M5" i="10"/>
  <c r="L4" i="10" l="1"/>
  <c r="L6" i="10" s="1"/>
  <c r="I6" i="10" l="1"/>
  <c r="K4" i="10"/>
  <c r="M4" i="10" s="1"/>
  <c r="M6" i="10" s="1"/>
  <c r="K6" i="10" l="1"/>
  <c r="K8" i="10" s="1"/>
</calcChain>
</file>

<file path=xl/sharedStrings.xml><?xml version="1.0" encoding="utf-8"?>
<sst xmlns="http://schemas.openxmlformats.org/spreadsheetml/2006/main" count="371" uniqueCount="92">
  <si>
    <t>Pētniecības projekta izmaksu pozīcijas</t>
  </si>
  <si>
    <t>Vienība</t>
  </si>
  <si>
    <t>Vienību skaits</t>
  </si>
  <si>
    <t>Vienības izmaksas (EUR)</t>
  </si>
  <si>
    <t>Izmaksas kopā (EUR)</t>
  </si>
  <si>
    <t>bez PVN</t>
  </si>
  <si>
    <t xml:space="preserve">1. Personāla izmaksas </t>
  </si>
  <si>
    <t>1.1. Projektā nodarbināto pētnieku, zinātnes tehniskā personāla un cita pētnieku palīgpersonāla darba algu izmaksas</t>
  </si>
  <si>
    <t>1.2.komandējuma (darba brauciena) izmaksas saskaņā ar normatīvajos aktos par kārtību, kādā atlīdzināmi ar komandējumiem un darbinieku darba braucieniem saistītie izdevumi noteiktajām normām</t>
  </si>
  <si>
    <t>1.2.1. Ceļa / transporta izdevumi</t>
  </si>
  <si>
    <t>brauciens</t>
  </si>
  <si>
    <t>1.2.2. Dienas nauda</t>
  </si>
  <si>
    <t>dienas</t>
  </si>
  <si>
    <t>1.2.3. Viesnīcas (naktsmītnes) izdevumi, ieskaitot brokastis</t>
  </si>
  <si>
    <t>1.2.4. Bagāžas pārvadāšanas izdevumi</t>
  </si>
  <si>
    <t>2. Komunālo pakalpojumu un sakaru pakalpojumu izmaksas</t>
  </si>
  <si>
    <t>2.1. Komunālo pakalpojumu izmaksas</t>
  </si>
  <si>
    <t>2.2. Sakaru pakalpojumu izmaksas</t>
  </si>
  <si>
    <t>3. Telpu, instrumentu, iekārtu un tā aprīkojuma nomas izmaksas</t>
  </si>
  <si>
    <t>3.1. Telpu nomas izmaksas</t>
  </si>
  <si>
    <t>mēnesis</t>
  </si>
  <si>
    <t>3.2. Instrumentu nomas izmaksas</t>
  </si>
  <si>
    <t>3.3. Iekārtu nomas izmaksas</t>
  </si>
  <si>
    <t>3.4. Aprīkojuma nomas izmaksas</t>
  </si>
  <si>
    <t>4. Ārējo pakalpojumu izmaksas</t>
  </si>
  <si>
    <t>4.1. Konferences dalības maksa</t>
  </si>
  <si>
    <t>konference</t>
  </si>
  <si>
    <t>4.2. Ārpakalpojums</t>
  </si>
  <si>
    <t>līgums</t>
  </si>
  <si>
    <t>5. Materiālu, zinātniskās literatūras un mazvērtīgā inventāra iegādes izmaksas, tai skaitā piegādes izmaksas</t>
  </si>
  <si>
    <t>5.1. Materiālu izmaksas</t>
  </si>
  <si>
    <t>gab.</t>
  </si>
  <si>
    <t>5.2. Zinātniskās literatūras izmaksas</t>
  </si>
  <si>
    <t>5.3. Mazvērtīgā inventāra izmaksas</t>
  </si>
  <si>
    <t>6. Telpu, instrumentu, iekārtu un to aprīkojuma, patentu un licenču amortizācijas izmaksas, ciktāl tos izmanto pētījumā</t>
  </si>
  <si>
    <t>6.1. Telpu amortizācijas izmaksas</t>
  </si>
  <si>
    <t>6.2. Instrumentu amortizācijas izmaksas</t>
  </si>
  <si>
    <t>6.3. Iekārtu amortizācijas izmaksas</t>
  </si>
  <si>
    <t>6.4. Aprīkojuma amortizācijas izmaksas</t>
  </si>
  <si>
    <t>6.5. Patentu un licenču amortizācijas izmaksas</t>
  </si>
  <si>
    <t>7. Apdrošināšanas (veselības, dzīvības, transportlīdzekļu, īpašuma, iekārtu, civiltiesiskās atbildības u. c.) izmaksas uz pētniecības projekta īstenošanas laiku, kuru nepieciešamību nosaka Latvijas Republikas normatīvie akti</t>
  </si>
  <si>
    <t>Tikai tādas, ko nosaka LR normatīvie akti</t>
  </si>
  <si>
    <t xml:space="preserve">7.1. </t>
  </si>
  <si>
    <t xml:space="preserve">7.2. </t>
  </si>
  <si>
    <t>4.3. Ārpakalpojums</t>
  </si>
  <si>
    <t>4.4. Ārpakalpojums</t>
  </si>
  <si>
    <t>2. Rūpnieciskā pētījuma izmaksu tāme:</t>
  </si>
  <si>
    <t>3. Tehniski ekomoniskā pamatojuma izmaksu tāme:</t>
  </si>
  <si>
    <t>5. Pētījuma izmaksu un granta kopsavilkums</t>
  </si>
  <si>
    <t>TEHNISKI EKONOMISKAIS PAMATOJUMS</t>
  </si>
  <si>
    <t>RŪPNIECISKAIS PĒTĪJUMS</t>
  </si>
  <si>
    <t>EKSPERIMENTĀLĀ IZSTRĀDNE</t>
  </si>
  <si>
    <t>KOPĀ</t>
  </si>
  <si>
    <t>Nosaukums</t>
  </si>
  <si>
    <t>Attiecināmās izmaksas EUR</t>
  </si>
  <si>
    <t>Intensitāte %</t>
  </si>
  <si>
    <t>Publiskais finansējums EUR</t>
  </si>
  <si>
    <t>Vadošais partneris</t>
  </si>
  <si>
    <t>Partneris 1</t>
  </si>
  <si>
    <t>Kontrole: eksperimentālās izstrādes granta īpatsvars vismaz %</t>
  </si>
  <si>
    <t>INTENSITĀTES</t>
  </si>
  <si>
    <t>sīkiem (mikro) un maziem komersantiem</t>
  </si>
  <si>
    <t>pamata</t>
  </si>
  <si>
    <t>paaugstinātā</t>
  </si>
  <si>
    <t>vidējiem komersantiem</t>
  </si>
  <si>
    <t>lieliem komersantiem un valsts PZIO</t>
  </si>
  <si>
    <t>Pētījuma nosaukums:</t>
  </si>
  <si>
    <t>2019.gads</t>
  </si>
  <si>
    <t>2020.gads</t>
  </si>
  <si>
    <t>2021.gads</t>
  </si>
  <si>
    <t>1. kalendārais ceturksnis (EUR)</t>
  </si>
  <si>
    <t>2. kalendārais ceturksnis (EUR)</t>
  </si>
  <si>
    <t>3. kalendārais ceturksnis (EUR)</t>
  </si>
  <si>
    <t>4. kalendārais ceturksnis (EUR)</t>
  </si>
  <si>
    <t>1. Rūpnieciskā pētījuma izmaksu tāme:</t>
  </si>
  <si>
    <t>1. Darba samaksa</t>
  </si>
  <si>
    <t>2. Komandējumu (darba braucienu) izmaksas</t>
  </si>
  <si>
    <t>3. Komunālo pakalpojumu un sakaru pakalpojumu izmaksas</t>
  </si>
  <si>
    <t>4. Telpu, instrumentu, iekārtu un tā aprīkojuma nomas izmaksas</t>
  </si>
  <si>
    <t>5. Ārējo pakalpojumu izmaksas</t>
  </si>
  <si>
    <t>5.1. Ārpakalpojums .....</t>
  </si>
  <si>
    <t>5.2. Ārpakalpojums ....</t>
  </si>
  <si>
    <t>5.3. Ārpakalpojums .....</t>
  </si>
  <si>
    <t>5.4. Ārpakalpojums ......</t>
  </si>
  <si>
    <t>6. Materiālu, zinātniskās literatūras un mazvērtīgā inventāra iegādes izmaksas, tai skaitā piegādes izmaksas</t>
  </si>
  <si>
    <t>7. Telpu, instrumentu, iekārtu un to aprīkojuma, patentu un licenču amortizācijas izmaksas, ciktāl tos izmanto pētījumā</t>
  </si>
  <si>
    <t>8. Apdrošināšanas (veselības, dzīvības, transportlīdzekļu, īpašuma, iekārtu, civiltiesiskās atbildības u. c.) izmaksas uz pētniecības projekta īstenošanas laiku, kuru nepieciešamību nosaka Latvijas Republikas normatīvie akti</t>
  </si>
  <si>
    <t>2. Eksperimentālās izstrādes izmaksu tāme:</t>
  </si>
  <si>
    <t>3. Tehniski ekonomiskās priekšizpētes izmaksu tāme:</t>
  </si>
  <si>
    <t>Rūpnieciskā pētījuma izmaksu pozīcijas</t>
  </si>
  <si>
    <t>Eksperimentālās izstrādes izmaksu pozīcijas</t>
  </si>
  <si>
    <t>Tehniski ekonomiskās priekšizpētes izmaksu pozīcijas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</si>
</sst>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8" x14ac:knownFonts="1">
    <font>
      <sz val="11"/>
      <color theme="1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rgb="FFFA7D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 tint="-0.499984740745262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0"/>
      <color rgb="FFFA7D00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9" fontId="11" fillId="0" borderId="0" applyFont="0" applyFill="0" applyBorder="0" applyAlignment="0" applyProtection="0"/>
    <xf numFmtId="0" fontId="11" fillId="0" borderId="0"/>
  </cellStyleXfs>
  <cellXfs count="11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wrapText="1"/>
    </xf>
    <xf numFmtId="0" fontId="0" fillId="3" borderId="0" xfId="0" applyFill="1"/>
    <xf numFmtId="0" fontId="7" fillId="0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0" fillId="4" borderId="0" xfId="0" applyFill="1"/>
    <xf numFmtId="0" fontId="7" fillId="3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6" fontId="7" fillId="5" borderId="2" xfId="0" quotePrefix="1" applyNumberFormat="1" applyFont="1" applyFill="1" applyBorder="1" applyAlignment="1">
      <alignment horizontal="left" wrapText="1"/>
    </xf>
    <xf numFmtId="0" fontId="0" fillId="0" borderId="0" xfId="0" applyFont="1"/>
    <xf numFmtId="0" fontId="7" fillId="5" borderId="2" xfId="0" quotePrefix="1" applyFont="1" applyFill="1" applyBorder="1" applyAlignment="1">
      <alignment horizontal="left" wrapText="1"/>
    </xf>
    <xf numFmtId="0" fontId="7" fillId="0" borderId="2" xfId="0" quotePrefix="1" applyFont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9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" fontId="7" fillId="0" borderId="2" xfId="0" quotePrefix="1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10" fillId="2" borderId="3" xfId="1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4" fontId="8" fillId="2" borderId="2" xfId="1" applyNumberFormat="1" applyFont="1" applyBorder="1" applyAlignment="1">
      <alignment horizontal="right" vertical="center" wrapText="1"/>
    </xf>
    <xf numFmtId="164" fontId="8" fillId="2" borderId="4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5" borderId="0" xfId="0" applyFont="1" applyFill="1"/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4" fontId="12" fillId="5" borderId="2" xfId="0" applyNumberFormat="1" applyFont="1" applyFill="1" applyBorder="1" applyAlignment="1">
      <alignment horizontal="right"/>
    </xf>
    <xf numFmtId="9" fontId="12" fillId="5" borderId="2" xfId="0" applyNumberFormat="1" applyFont="1" applyFill="1" applyBorder="1" applyAlignment="1">
      <alignment horizontal="center"/>
    </xf>
    <xf numFmtId="4" fontId="12" fillId="6" borderId="2" xfId="0" applyNumberFormat="1" applyFont="1" applyFill="1" applyBorder="1" applyAlignment="1">
      <alignment horizontal="right"/>
    </xf>
    <xf numFmtId="9" fontId="12" fillId="5" borderId="2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left" vertical="center"/>
    </xf>
    <xf numFmtId="4" fontId="13" fillId="6" borderId="9" xfId="0" applyNumberFormat="1" applyFont="1" applyFill="1" applyBorder="1" applyAlignment="1">
      <alignment horizontal="right"/>
    </xf>
    <xf numFmtId="9" fontId="13" fillId="6" borderId="0" xfId="0" applyNumberFormat="1" applyFont="1" applyFill="1" applyAlignment="1">
      <alignment horizontal="center"/>
    </xf>
    <xf numFmtId="9" fontId="13" fillId="6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9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9" fontId="12" fillId="7" borderId="0" xfId="0" applyNumberFormat="1" applyFont="1" applyFill="1" applyAlignment="1">
      <alignment horizontal="center"/>
    </xf>
    <xf numFmtId="0" fontId="12" fillId="7" borderId="0" xfId="0" applyFont="1" applyFill="1" applyAlignment="1">
      <alignment horizontal="right" vertical="center"/>
    </xf>
    <xf numFmtId="9" fontId="5" fillId="7" borderId="0" xfId="2" applyFont="1" applyFill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9" fontId="14" fillId="0" borderId="10" xfId="0" applyNumberFormat="1" applyFont="1" applyBorder="1" applyAlignment="1">
      <alignment horizontal="center"/>
    </xf>
    <xf numFmtId="9" fontId="14" fillId="0" borderId="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9" fontId="14" fillId="0" borderId="12" xfId="0" applyNumberFormat="1" applyFont="1" applyBorder="1" applyAlignment="1">
      <alignment horizontal="center"/>
    </xf>
    <xf numFmtId="9" fontId="14" fillId="0" borderId="8" xfId="0" applyNumberFormat="1" applyFont="1" applyBorder="1" applyAlignment="1">
      <alignment horizontal="center" vertical="center"/>
    </xf>
    <xf numFmtId="0" fontId="3" fillId="5" borderId="0" xfId="3" applyFont="1" applyFill="1"/>
    <xf numFmtId="0" fontId="12" fillId="0" borderId="0" xfId="3" applyFont="1" applyAlignment="1">
      <alignment horizontal="left" vertical="center"/>
    </xf>
    <xf numFmtId="164" fontId="15" fillId="0" borderId="0" xfId="0" applyNumberFormat="1" applyFont="1"/>
    <xf numFmtId="164" fontId="8" fillId="0" borderId="2" xfId="1" applyNumberFormat="1" applyFont="1" applyFill="1" applyBorder="1" applyAlignment="1">
      <alignment horizontal="left" vertical="center" wrapText="1"/>
    </xf>
    <xf numFmtId="164" fontId="8" fillId="0" borderId="13" xfId="1" applyNumberFormat="1" applyFont="1" applyFill="1" applyBorder="1" applyAlignment="1">
      <alignment horizontal="right" vertical="center" wrapText="1"/>
    </xf>
    <xf numFmtId="164" fontId="16" fillId="0" borderId="13" xfId="1" applyNumberFormat="1" applyFont="1" applyFill="1" applyBorder="1" applyAlignment="1">
      <alignment horizontal="right" vertical="center" wrapText="1"/>
    </xf>
    <xf numFmtId="164" fontId="16" fillId="0" borderId="19" xfId="1" applyNumberFormat="1" applyFont="1" applyFill="1" applyBorder="1" applyAlignment="1">
      <alignment horizontal="right" vertical="center" wrapText="1"/>
    </xf>
    <xf numFmtId="164" fontId="16" fillId="0" borderId="14" xfId="1" applyNumberFormat="1" applyFont="1" applyFill="1" applyBorder="1" applyAlignment="1">
      <alignment horizontal="right" vertical="center" wrapText="1"/>
    </xf>
    <xf numFmtId="164" fontId="16" fillId="0" borderId="20" xfId="1" applyNumberFormat="1" applyFont="1" applyFill="1" applyBorder="1" applyAlignment="1">
      <alignment horizontal="right" vertical="center" wrapText="1"/>
    </xf>
    <xf numFmtId="164" fontId="16" fillId="0" borderId="21" xfId="1" applyNumberFormat="1" applyFont="1" applyFill="1" applyBorder="1" applyAlignment="1">
      <alignment horizontal="right" vertical="center" wrapText="1"/>
    </xf>
    <xf numFmtId="164" fontId="16" fillId="0" borderId="15" xfId="1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4" fillId="0" borderId="22" xfId="0" applyFont="1" applyBorder="1" applyAlignment="1">
      <alignment wrapText="1"/>
    </xf>
    <xf numFmtId="0" fontId="0" fillId="0" borderId="9" xfId="0" applyBorder="1"/>
    <xf numFmtId="0" fontId="0" fillId="0" borderId="23" xfId="0" applyBorder="1"/>
    <xf numFmtId="0" fontId="17" fillId="0" borderId="24" xfId="0" applyFont="1" applyFill="1" applyBorder="1" applyAlignment="1">
      <alignment horizontal="center" wrapText="1"/>
    </xf>
    <xf numFmtId="0" fontId="17" fillId="0" borderId="25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0" fillId="0" borderId="22" xfId="0" applyBorder="1"/>
    <xf numFmtId="0" fontId="5" fillId="3" borderId="2" xfId="0" applyFont="1" applyFill="1" applyBorder="1" applyAlignment="1">
      <alignment horizontal="left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2" fillId="6" borderId="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4">
    <cellStyle name="Calculation" xfId="1" builtinId="22"/>
    <cellStyle name="Normal" xfId="0" builtinId="0"/>
    <cellStyle name="Normal 2" xfId="3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PROJEKTI\MASOC\Petijuma_finanses_ceturksni_Baib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iga/AppData/Local/Microsoft/Windows/Temporary%20Internet%20Files/Content.Outlook/OLY3O8MH/Petijuma_finanses_ceturks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Stundas"/>
      <sheetName val="Grants"/>
      <sheetName val="Pienemumi"/>
      <sheetName val="TEP_men"/>
      <sheetName val="TEP_gadi"/>
      <sheetName val="RP_men"/>
      <sheetName val="RP_gadi"/>
      <sheetName val="EI_men"/>
      <sheetName val="EI_gadi"/>
      <sheetName val="Kopsavilkum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2">
          <cell r="G12">
            <v>0.7</v>
          </cell>
          <cell r="J12">
            <v>0.45</v>
          </cell>
        </row>
        <row r="13">
          <cell r="G13">
            <v>0.8</v>
          </cell>
          <cell r="J13">
            <v>0.6</v>
          </cell>
        </row>
        <row r="14">
          <cell r="G14">
            <v>0.6</v>
          </cell>
          <cell r="J14">
            <v>0.35</v>
          </cell>
        </row>
        <row r="15">
          <cell r="G15">
            <v>0.75</v>
          </cell>
          <cell r="J15">
            <v>0.5</v>
          </cell>
        </row>
        <row r="16">
          <cell r="G16">
            <v>0.5</v>
          </cell>
          <cell r="J16">
            <v>0.25</v>
          </cell>
        </row>
        <row r="17">
          <cell r="G17">
            <v>0.65</v>
          </cell>
          <cell r="J17">
            <v>0.4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Stundas"/>
      <sheetName val="Grants"/>
      <sheetName val="Pienemumi"/>
      <sheetName val="TEP_men"/>
      <sheetName val="TEP_gadi"/>
      <sheetName val="RP_men"/>
      <sheetName val="RP_gadi"/>
      <sheetName val="EI_men"/>
      <sheetName val="EI_gadi"/>
      <sheetName val="Kopsavilkum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50"/>
  <sheetViews>
    <sheetView view="pageBreakPreview" topLeftCell="A50" zoomScaleNormal="100" zoomScaleSheetLayoutView="100" workbookViewId="0">
      <selection activeCell="B10" sqref="B10"/>
    </sheetView>
  </sheetViews>
  <sheetFormatPr defaultColWidth="27.33203125" defaultRowHeight="14.4" x14ac:dyDescent="0.3"/>
  <cols>
    <col min="1" max="1" width="72.109375" style="35" customWidth="1"/>
    <col min="2" max="2" width="22.77734375" style="46" customWidth="1"/>
    <col min="3" max="3" width="8.77734375" style="37" customWidth="1"/>
    <col min="4" max="14" width="8.77734375" customWidth="1"/>
  </cols>
  <sheetData>
    <row r="1" spans="1:14" ht="18" customHeight="1" thickBot="1" x14ac:dyDescent="0.35">
      <c r="A1" s="1" t="s">
        <v>74</v>
      </c>
      <c r="B1" s="40"/>
      <c r="C1" s="105" t="s">
        <v>67</v>
      </c>
      <c r="D1" s="106"/>
      <c r="E1" s="106"/>
      <c r="F1" s="107"/>
      <c r="G1" s="108" t="s">
        <v>68</v>
      </c>
      <c r="H1" s="109"/>
      <c r="I1" s="109"/>
      <c r="J1" s="110"/>
      <c r="K1" s="108" t="s">
        <v>69</v>
      </c>
      <c r="L1" s="109"/>
      <c r="M1" s="109"/>
      <c r="N1" s="110"/>
    </row>
    <row r="2" spans="1:14" s="6" customFormat="1" ht="50.4" customHeight="1" thickBot="1" x14ac:dyDescent="0.35">
      <c r="A2" s="103" t="s">
        <v>89</v>
      </c>
      <c r="B2" s="94" t="s">
        <v>4</v>
      </c>
      <c r="C2" s="98" t="s">
        <v>70</v>
      </c>
      <c r="D2" s="99" t="s">
        <v>71</v>
      </c>
      <c r="E2" s="99" t="s">
        <v>72</v>
      </c>
      <c r="F2" s="100" t="s">
        <v>73</v>
      </c>
      <c r="G2" s="98" t="s">
        <v>70</v>
      </c>
      <c r="H2" s="99" t="s">
        <v>71</v>
      </c>
      <c r="I2" s="99" t="s">
        <v>72</v>
      </c>
      <c r="J2" s="100" t="s">
        <v>73</v>
      </c>
      <c r="K2" s="98" t="s">
        <v>70</v>
      </c>
      <c r="L2" s="99" t="s">
        <v>71</v>
      </c>
      <c r="M2" s="99" t="s">
        <v>72</v>
      </c>
      <c r="N2" s="100" t="s">
        <v>73</v>
      </c>
    </row>
    <row r="3" spans="1:14" ht="15.6" x14ac:dyDescent="0.3">
      <c r="A3" s="104"/>
      <c r="B3" s="93" t="s">
        <v>5</v>
      </c>
      <c r="C3" s="95"/>
      <c r="D3" s="96"/>
      <c r="E3" s="96"/>
      <c r="F3" s="97"/>
      <c r="G3" s="101"/>
      <c r="H3" s="96"/>
      <c r="I3" s="96"/>
      <c r="J3" s="97"/>
      <c r="K3" s="101"/>
      <c r="L3" s="96"/>
      <c r="M3" s="96"/>
      <c r="N3" s="97"/>
    </row>
    <row r="4" spans="1:14" s="13" customFormat="1" ht="15.6" x14ac:dyDescent="0.3">
      <c r="A4" s="8" t="s">
        <v>75</v>
      </c>
      <c r="B4" s="86">
        <v>0</v>
      </c>
      <c r="C4" s="88">
        <v>0</v>
      </c>
      <c r="D4" s="87">
        <v>0</v>
      </c>
      <c r="E4" s="87">
        <v>0</v>
      </c>
      <c r="F4" s="89">
        <v>0</v>
      </c>
      <c r="G4" s="88">
        <v>0</v>
      </c>
      <c r="H4" s="87">
        <v>0</v>
      </c>
      <c r="I4" s="87">
        <v>0</v>
      </c>
      <c r="J4" s="89">
        <v>0</v>
      </c>
      <c r="K4" s="88">
        <v>0</v>
      </c>
      <c r="L4" s="87">
        <v>0</v>
      </c>
      <c r="M4" s="87">
        <v>0</v>
      </c>
      <c r="N4" s="89">
        <v>0</v>
      </c>
    </row>
    <row r="5" spans="1:14" s="13" customFormat="1" ht="15.6" x14ac:dyDescent="0.3">
      <c r="A5" s="102" t="s">
        <v>76</v>
      </c>
      <c r="B5" s="86">
        <v>0</v>
      </c>
      <c r="C5" s="88">
        <v>0</v>
      </c>
      <c r="D5" s="87">
        <v>0</v>
      </c>
      <c r="E5" s="87">
        <v>0</v>
      </c>
      <c r="F5" s="89">
        <v>0</v>
      </c>
      <c r="G5" s="88">
        <v>0</v>
      </c>
      <c r="H5" s="87">
        <v>0</v>
      </c>
      <c r="I5" s="87">
        <v>0</v>
      </c>
      <c r="J5" s="89">
        <v>0</v>
      </c>
      <c r="K5" s="88">
        <v>0</v>
      </c>
      <c r="L5" s="87">
        <v>0</v>
      </c>
      <c r="M5" s="87">
        <v>0</v>
      </c>
      <c r="N5" s="89">
        <v>0</v>
      </c>
    </row>
    <row r="6" spans="1:14" s="13" customFormat="1" ht="15.6" x14ac:dyDescent="0.3">
      <c r="A6" s="8" t="s">
        <v>77</v>
      </c>
      <c r="B6" s="86">
        <v>0</v>
      </c>
      <c r="C6" s="88">
        <v>0</v>
      </c>
      <c r="D6" s="87">
        <v>0</v>
      </c>
      <c r="E6" s="87">
        <v>0</v>
      </c>
      <c r="F6" s="89">
        <v>0</v>
      </c>
      <c r="G6" s="88">
        <v>0</v>
      </c>
      <c r="H6" s="87">
        <v>0</v>
      </c>
      <c r="I6" s="87">
        <v>0</v>
      </c>
      <c r="J6" s="89">
        <v>0</v>
      </c>
      <c r="K6" s="88">
        <v>0</v>
      </c>
      <c r="L6" s="87">
        <v>0</v>
      </c>
      <c r="M6" s="87">
        <v>0</v>
      </c>
      <c r="N6" s="89">
        <v>0</v>
      </c>
    </row>
    <row r="7" spans="1:14" s="13" customFormat="1" ht="15.6" x14ac:dyDescent="0.3">
      <c r="A7" s="8" t="s">
        <v>78</v>
      </c>
      <c r="B7" s="86">
        <v>0</v>
      </c>
      <c r="C7" s="88">
        <v>0</v>
      </c>
      <c r="D7" s="87">
        <v>0</v>
      </c>
      <c r="E7" s="87">
        <v>0</v>
      </c>
      <c r="F7" s="89">
        <v>0</v>
      </c>
      <c r="G7" s="88">
        <v>0</v>
      </c>
      <c r="H7" s="87">
        <v>0</v>
      </c>
      <c r="I7" s="87">
        <v>0</v>
      </c>
      <c r="J7" s="89">
        <v>0</v>
      </c>
      <c r="K7" s="88">
        <v>0</v>
      </c>
      <c r="L7" s="87">
        <v>0</v>
      </c>
      <c r="M7" s="87">
        <v>0</v>
      </c>
      <c r="N7" s="89">
        <v>0</v>
      </c>
    </row>
    <row r="8" spans="1:14" s="13" customFormat="1" ht="15.6" x14ac:dyDescent="0.3">
      <c r="A8" s="8" t="s">
        <v>79</v>
      </c>
      <c r="B8" s="86">
        <f>SUM(B9:B12)</f>
        <v>0</v>
      </c>
      <c r="C8" s="88">
        <v>0</v>
      </c>
      <c r="D8" s="87">
        <v>0</v>
      </c>
      <c r="E8" s="87">
        <v>0</v>
      </c>
      <c r="F8" s="89">
        <v>0</v>
      </c>
      <c r="G8" s="88">
        <v>0</v>
      </c>
      <c r="H8" s="87">
        <v>0</v>
      </c>
      <c r="I8" s="87">
        <v>0</v>
      </c>
      <c r="J8" s="89">
        <v>0</v>
      </c>
      <c r="K8" s="88">
        <v>0</v>
      </c>
      <c r="L8" s="87">
        <v>0</v>
      </c>
      <c r="M8" s="87">
        <v>0</v>
      </c>
      <c r="N8" s="89">
        <v>0</v>
      </c>
    </row>
    <row r="9" spans="1:14" s="17" customFormat="1" x14ac:dyDescent="0.3">
      <c r="A9" s="85" t="s">
        <v>80</v>
      </c>
      <c r="B9" s="86">
        <v>0</v>
      </c>
      <c r="C9" s="88">
        <v>0</v>
      </c>
      <c r="D9" s="87">
        <v>0</v>
      </c>
      <c r="E9" s="87">
        <v>0</v>
      </c>
      <c r="F9" s="89">
        <v>0</v>
      </c>
      <c r="G9" s="88">
        <v>0</v>
      </c>
      <c r="H9" s="87">
        <v>0</v>
      </c>
      <c r="I9" s="87">
        <v>0</v>
      </c>
      <c r="J9" s="89">
        <v>0</v>
      </c>
      <c r="K9" s="88">
        <v>0</v>
      </c>
      <c r="L9" s="87">
        <v>0</v>
      </c>
      <c r="M9" s="87">
        <v>0</v>
      </c>
      <c r="N9" s="89">
        <v>0</v>
      </c>
    </row>
    <row r="10" spans="1:14" s="17" customFormat="1" x14ac:dyDescent="0.3">
      <c r="A10" s="85" t="s">
        <v>81</v>
      </c>
      <c r="B10" s="86">
        <v>0</v>
      </c>
      <c r="C10" s="88">
        <v>0</v>
      </c>
      <c r="D10" s="87">
        <v>0</v>
      </c>
      <c r="E10" s="87">
        <v>0</v>
      </c>
      <c r="F10" s="89">
        <v>0</v>
      </c>
      <c r="G10" s="88">
        <v>0</v>
      </c>
      <c r="H10" s="87">
        <v>0</v>
      </c>
      <c r="I10" s="87">
        <v>0</v>
      </c>
      <c r="J10" s="89">
        <v>0</v>
      </c>
      <c r="K10" s="88">
        <v>0</v>
      </c>
      <c r="L10" s="87">
        <v>0</v>
      </c>
      <c r="M10" s="87">
        <v>0</v>
      </c>
      <c r="N10" s="89">
        <v>0</v>
      </c>
    </row>
    <row r="11" spans="1:14" s="17" customFormat="1" x14ac:dyDescent="0.3">
      <c r="A11" s="85" t="s">
        <v>82</v>
      </c>
      <c r="B11" s="86">
        <v>0</v>
      </c>
      <c r="C11" s="88">
        <v>0</v>
      </c>
      <c r="D11" s="87">
        <v>0</v>
      </c>
      <c r="E11" s="87">
        <v>0</v>
      </c>
      <c r="F11" s="89">
        <v>0</v>
      </c>
      <c r="G11" s="88">
        <v>0</v>
      </c>
      <c r="H11" s="87">
        <v>0</v>
      </c>
      <c r="I11" s="87">
        <v>0</v>
      </c>
      <c r="J11" s="89">
        <v>0</v>
      </c>
      <c r="K11" s="88">
        <v>0</v>
      </c>
      <c r="L11" s="87">
        <v>0</v>
      </c>
      <c r="M11" s="87">
        <v>0</v>
      </c>
      <c r="N11" s="89">
        <v>0</v>
      </c>
    </row>
    <row r="12" spans="1:14" s="17" customFormat="1" x14ac:dyDescent="0.3">
      <c r="A12" s="85" t="s">
        <v>83</v>
      </c>
      <c r="B12" s="86">
        <v>0</v>
      </c>
      <c r="C12" s="88">
        <v>0</v>
      </c>
      <c r="D12" s="87">
        <v>0</v>
      </c>
      <c r="E12" s="87">
        <v>0</v>
      </c>
      <c r="F12" s="89">
        <v>0</v>
      </c>
      <c r="G12" s="88">
        <v>0</v>
      </c>
      <c r="H12" s="87">
        <v>0</v>
      </c>
      <c r="I12" s="87">
        <v>0</v>
      </c>
      <c r="J12" s="89">
        <v>0</v>
      </c>
      <c r="K12" s="88">
        <v>0</v>
      </c>
      <c r="L12" s="87">
        <v>0</v>
      </c>
      <c r="M12" s="87">
        <v>0</v>
      </c>
      <c r="N12" s="89">
        <v>0</v>
      </c>
    </row>
    <row r="13" spans="1:14" s="13" customFormat="1" ht="31.2" x14ac:dyDescent="0.3">
      <c r="A13" s="8" t="s">
        <v>84</v>
      </c>
      <c r="B13" s="86">
        <v>0</v>
      </c>
      <c r="C13" s="88">
        <v>0</v>
      </c>
      <c r="D13" s="87">
        <v>0</v>
      </c>
      <c r="E13" s="87">
        <v>0</v>
      </c>
      <c r="F13" s="89">
        <v>0</v>
      </c>
      <c r="G13" s="88">
        <v>0</v>
      </c>
      <c r="H13" s="87">
        <v>0</v>
      </c>
      <c r="I13" s="87">
        <v>0</v>
      </c>
      <c r="J13" s="89">
        <v>0</v>
      </c>
      <c r="K13" s="88">
        <v>0</v>
      </c>
      <c r="L13" s="87">
        <v>0</v>
      </c>
      <c r="M13" s="87">
        <v>0</v>
      </c>
      <c r="N13" s="89">
        <v>0</v>
      </c>
    </row>
    <row r="14" spans="1:14" s="13" customFormat="1" ht="31.2" x14ac:dyDescent="0.3">
      <c r="A14" s="8" t="s">
        <v>85</v>
      </c>
      <c r="B14" s="86">
        <v>0</v>
      </c>
      <c r="C14" s="88">
        <v>0</v>
      </c>
      <c r="D14" s="87">
        <v>0</v>
      </c>
      <c r="E14" s="87">
        <v>0</v>
      </c>
      <c r="F14" s="89">
        <v>0</v>
      </c>
      <c r="G14" s="88">
        <v>0</v>
      </c>
      <c r="H14" s="87">
        <v>0</v>
      </c>
      <c r="I14" s="87">
        <v>0</v>
      </c>
      <c r="J14" s="89">
        <v>0</v>
      </c>
      <c r="K14" s="88">
        <v>0</v>
      </c>
      <c r="L14" s="87">
        <v>0</v>
      </c>
      <c r="M14" s="87">
        <v>0</v>
      </c>
      <c r="N14" s="89">
        <v>0</v>
      </c>
    </row>
    <row r="15" spans="1:14" ht="49.8" customHeight="1" thickBot="1" x14ac:dyDescent="0.35">
      <c r="A15" s="8" t="s">
        <v>86</v>
      </c>
      <c r="B15" s="86">
        <v>0</v>
      </c>
      <c r="C15" s="90">
        <v>0</v>
      </c>
      <c r="D15" s="91">
        <v>0</v>
      </c>
      <c r="E15" s="91">
        <v>0</v>
      </c>
      <c r="F15" s="92">
        <v>0</v>
      </c>
      <c r="G15" s="90">
        <v>0</v>
      </c>
      <c r="H15" s="91">
        <v>0</v>
      </c>
      <c r="I15" s="91">
        <v>0</v>
      </c>
      <c r="J15" s="92">
        <v>0</v>
      </c>
      <c r="K15" s="90">
        <v>0</v>
      </c>
      <c r="L15" s="91">
        <v>0</v>
      </c>
      <c r="M15" s="91">
        <v>0</v>
      </c>
      <c r="N15" s="92">
        <v>0</v>
      </c>
    </row>
    <row r="16" spans="1:14" ht="18" thickBot="1" x14ac:dyDescent="0.35">
      <c r="B16" s="38">
        <f>B4+B5+B6+B7+B8+B13+B14+B15</f>
        <v>0</v>
      </c>
      <c r="D16" s="84"/>
    </row>
    <row r="17" spans="1:14" ht="15" thickBot="1" x14ac:dyDescent="0.35"/>
    <row r="18" spans="1:14" ht="18" thickBot="1" x14ac:dyDescent="0.35">
      <c r="A18" s="1" t="s">
        <v>87</v>
      </c>
      <c r="B18" s="40"/>
      <c r="C18" s="105" t="s">
        <v>67</v>
      </c>
      <c r="D18" s="106"/>
      <c r="E18" s="106"/>
      <c r="F18" s="107"/>
      <c r="G18" s="108" t="s">
        <v>68</v>
      </c>
      <c r="H18" s="109"/>
      <c r="I18" s="109"/>
      <c r="J18" s="110"/>
      <c r="K18" s="108" t="s">
        <v>69</v>
      </c>
      <c r="L18" s="109"/>
      <c r="M18" s="109"/>
      <c r="N18" s="110"/>
    </row>
    <row r="19" spans="1:14" ht="49.2" thickBot="1" x14ac:dyDescent="0.35">
      <c r="A19" s="103" t="s">
        <v>90</v>
      </c>
      <c r="B19" s="94" t="s">
        <v>4</v>
      </c>
      <c r="C19" s="98" t="s">
        <v>70</v>
      </c>
      <c r="D19" s="99" t="s">
        <v>71</v>
      </c>
      <c r="E19" s="99" t="s">
        <v>72</v>
      </c>
      <c r="F19" s="100" t="s">
        <v>73</v>
      </c>
      <c r="G19" s="98" t="s">
        <v>70</v>
      </c>
      <c r="H19" s="99" t="s">
        <v>71</v>
      </c>
      <c r="I19" s="99" t="s">
        <v>72</v>
      </c>
      <c r="J19" s="100" t="s">
        <v>73</v>
      </c>
      <c r="K19" s="98" t="s">
        <v>70</v>
      </c>
      <c r="L19" s="99" t="s">
        <v>71</v>
      </c>
      <c r="M19" s="99" t="s">
        <v>72</v>
      </c>
      <c r="N19" s="100" t="s">
        <v>73</v>
      </c>
    </row>
    <row r="20" spans="1:14" ht="15.6" x14ac:dyDescent="0.3">
      <c r="A20" s="104"/>
      <c r="B20" s="93" t="s">
        <v>5</v>
      </c>
      <c r="C20" s="95"/>
      <c r="D20" s="96"/>
      <c r="E20" s="96"/>
      <c r="F20" s="97"/>
      <c r="G20" s="101"/>
      <c r="H20" s="96"/>
      <c r="I20" s="96"/>
      <c r="J20" s="97"/>
      <c r="K20" s="101"/>
      <c r="L20" s="96"/>
      <c r="M20" s="96"/>
      <c r="N20" s="97"/>
    </row>
    <row r="21" spans="1:14" ht="15.6" x14ac:dyDescent="0.3">
      <c r="A21" s="8" t="s">
        <v>75</v>
      </c>
      <c r="B21" s="86">
        <v>0</v>
      </c>
      <c r="C21" s="88">
        <v>0</v>
      </c>
      <c r="D21" s="87">
        <v>0</v>
      </c>
      <c r="E21" s="87">
        <v>0</v>
      </c>
      <c r="F21" s="89">
        <v>0</v>
      </c>
      <c r="G21" s="88">
        <v>0</v>
      </c>
      <c r="H21" s="87">
        <v>0</v>
      </c>
      <c r="I21" s="87">
        <v>0</v>
      </c>
      <c r="J21" s="89">
        <v>0</v>
      </c>
      <c r="K21" s="88">
        <v>0</v>
      </c>
      <c r="L21" s="87">
        <v>0</v>
      </c>
      <c r="M21" s="87">
        <v>0</v>
      </c>
      <c r="N21" s="89">
        <v>0</v>
      </c>
    </row>
    <row r="22" spans="1:14" ht="15.6" x14ac:dyDescent="0.3">
      <c r="A22" s="102" t="s">
        <v>76</v>
      </c>
      <c r="B22" s="86">
        <v>0</v>
      </c>
      <c r="C22" s="88">
        <v>0</v>
      </c>
      <c r="D22" s="87">
        <v>0</v>
      </c>
      <c r="E22" s="87">
        <v>0</v>
      </c>
      <c r="F22" s="89">
        <v>0</v>
      </c>
      <c r="G22" s="88">
        <v>0</v>
      </c>
      <c r="H22" s="87">
        <v>0</v>
      </c>
      <c r="I22" s="87">
        <v>0</v>
      </c>
      <c r="J22" s="89">
        <v>0</v>
      </c>
      <c r="K22" s="88">
        <v>0</v>
      </c>
      <c r="L22" s="87">
        <v>0</v>
      </c>
      <c r="M22" s="87">
        <v>0</v>
      </c>
      <c r="N22" s="89">
        <v>0</v>
      </c>
    </row>
    <row r="23" spans="1:14" ht="15.6" x14ac:dyDescent="0.3">
      <c r="A23" s="8" t="s">
        <v>77</v>
      </c>
      <c r="B23" s="86">
        <v>0</v>
      </c>
      <c r="C23" s="88">
        <v>0</v>
      </c>
      <c r="D23" s="87">
        <v>0</v>
      </c>
      <c r="E23" s="87">
        <v>0</v>
      </c>
      <c r="F23" s="89">
        <v>0</v>
      </c>
      <c r="G23" s="88">
        <v>0</v>
      </c>
      <c r="H23" s="87">
        <v>0</v>
      </c>
      <c r="I23" s="87">
        <v>0</v>
      </c>
      <c r="J23" s="89">
        <v>0</v>
      </c>
      <c r="K23" s="88">
        <v>0</v>
      </c>
      <c r="L23" s="87">
        <v>0</v>
      </c>
      <c r="M23" s="87">
        <v>0</v>
      </c>
      <c r="N23" s="89">
        <v>0</v>
      </c>
    </row>
    <row r="24" spans="1:14" ht="15.6" x14ac:dyDescent="0.3">
      <c r="A24" s="8" t="s">
        <v>78</v>
      </c>
      <c r="B24" s="86">
        <v>0</v>
      </c>
      <c r="C24" s="88">
        <v>0</v>
      </c>
      <c r="D24" s="87">
        <v>0</v>
      </c>
      <c r="E24" s="87">
        <v>0</v>
      </c>
      <c r="F24" s="89">
        <v>0</v>
      </c>
      <c r="G24" s="88">
        <v>0</v>
      </c>
      <c r="H24" s="87">
        <v>0</v>
      </c>
      <c r="I24" s="87">
        <v>0</v>
      </c>
      <c r="J24" s="89">
        <v>0</v>
      </c>
      <c r="K24" s="88">
        <v>0</v>
      </c>
      <c r="L24" s="87">
        <v>0</v>
      </c>
      <c r="M24" s="87">
        <v>0</v>
      </c>
      <c r="N24" s="89">
        <v>0</v>
      </c>
    </row>
    <row r="25" spans="1:14" ht="15.6" x14ac:dyDescent="0.3">
      <c r="A25" s="8" t="s">
        <v>79</v>
      </c>
      <c r="B25" s="86">
        <f>SUM(B26:B29)</f>
        <v>0</v>
      </c>
      <c r="C25" s="88">
        <v>0</v>
      </c>
      <c r="D25" s="87">
        <v>0</v>
      </c>
      <c r="E25" s="87">
        <v>0</v>
      </c>
      <c r="F25" s="89">
        <v>0</v>
      </c>
      <c r="G25" s="88">
        <v>0</v>
      </c>
      <c r="H25" s="87">
        <v>0</v>
      </c>
      <c r="I25" s="87">
        <v>0</v>
      </c>
      <c r="J25" s="89">
        <v>0</v>
      </c>
      <c r="K25" s="88">
        <v>0</v>
      </c>
      <c r="L25" s="87">
        <v>0</v>
      </c>
      <c r="M25" s="87">
        <v>0</v>
      </c>
      <c r="N25" s="89">
        <v>0</v>
      </c>
    </row>
    <row r="26" spans="1:14" x14ac:dyDescent="0.3">
      <c r="A26" s="85" t="s">
        <v>80</v>
      </c>
      <c r="B26" s="86">
        <v>0</v>
      </c>
      <c r="C26" s="88">
        <v>0</v>
      </c>
      <c r="D26" s="87">
        <v>0</v>
      </c>
      <c r="E26" s="87">
        <v>0</v>
      </c>
      <c r="F26" s="89">
        <v>0</v>
      </c>
      <c r="G26" s="88">
        <v>0</v>
      </c>
      <c r="H26" s="87">
        <v>0</v>
      </c>
      <c r="I26" s="87">
        <v>0</v>
      </c>
      <c r="J26" s="89">
        <v>0</v>
      </c>
      <c r="K26" s="88">
        <v>0</v>
      </c>
      <c r="L26" s="87">
        <v>0</v>
      </c>
      <c r="M26" s="87">
        <v>0</v>
      </c>
      <c r="N26" s="89">
        <v>0</v>
      </c>
    </row>
    <row r="27" spans="1:14" x14ac:dyDescent="0.3">
      <c r="A27" s="85" t="s">
        <v>81</v>
      </c>
      <c r="B27" s="86">
        <v>0</v>
      </c>
      <c r="C27" s="88">
        <v>0</v>
      </c>
      <c r="D27" s="87">
        <v>0</v>
      </c>
      <c r="E27" s="87">
        <v>0</v>
      </c>
      <c r="F27" s="89">
        <v>0</v>
      </c>
      <c r="G27" s="88">
        <v>0</v>
      </c>
      <c r="H27" s="87">
        <v>0</v>
      </c>
      <c r="I27" s="87">
        <v>0</v>
      </c>
      <c r="J27" s="89">
        <v>0</v>
      </c>
      <c r="K27" s="88">
        <v>0</v>
      </c>
      <c r="L27" s="87">
        <v>0</v>
      </c>
      <c r="M27" s="87">
        <v>0</v>
      </c>
      <c r="N27" s="89">
        <v>0</v>
      </c>
    </row>
    <row r="28" spans="1:14" x14ac:dyDescent="0.3">
      <c r="A28" s="85" t="s">
        <v>82</v>
      </c>
      <c r="B28" s="86">
        <v>0</v>
      </c>
      <c r="C28" s="88">
        <v>0</v>
      </c>
      <c r="D28" s="87">
        <v>0</v>
      </c>
      <c r="E28" s="87">
        <v>0</v>
      </c>
      <c r="F28" s="89">
        <v>0</v>
      </c>
      <c r="G28" s="88">
        <v>0</v>
      </c>
      <c r="H28" s="87">
        <v>0</v>
      </c>
      <c r="I28" s="87">
        <v>0</v>
      </c>
      <c r="J28" s="89">
        <v>0</v>
      </c>
      <c r="K28" s="88">
        <v>0</v>
      </c>
      <c r="L28" s="87">
        <v>0</v>
      </c>
      <c r="M28" s="87">
        <v>0</v>
      </c>
      <c r="N28" s="89">
        <v>0</v>
      </c>
    </row>
    <row r="29" spans="1:14" x14ac:dyDescent="0.3">
      <c r="A29" s="85" t="s">
        <v>83</v>
      </c>
      <c r="B29" s="86">
        <v>0</v>
      </c>
      <c r="C29" s="88">
        <v>0</v>
      </c>
      <c r="D29" s="87">
        <v>0</v>
      </c>
      <c r="E29" s="87">
        <v>0</v>
      </c>
      <c r="F29" s="89">
        <v>0</v>
      </c>
      <c r="G29" s="88">
        <v>0</v>
      </c>
      <c r="H29" s="87">
        <v>0</v>
      </c>
      <c r="I29" s="87">
        <v>0</v>
      </c>
      <c r="J29" s="89">
        <v>0</v>
      </c>
      <c r="K29" s="88">
        <v>0</v>
      </c>
      <c r="L29" s="87">
        <v>0</v>
      </c>
      <c r="M29" s="87">
        <v>0</v>
      </c>
      <c r="N29" s="89">
        <v>0</v>
      </c>
    </row>
    <row r="30" spans="1:14" ht="31.2" x14ac:dyDescent="0.3">
      <c r="A30" s="8" t="s">
        <v>84</v>
      </c>
      <c r="B30" s="86">
        <v>0</v>
      </c>
      <c r="C30" s="88">
        <v>0</v>
      </c>
      <c r="D30" s="87">
        <v>0</v>
      </c>
      <c r="E30" s="87">
        <v>0</v>
      </c>
      <c r="F30" s="89">
        <v>0</v>
      </c>
      <c r="G30" s="88">
        <v>0</v>
      </c>
      <c r="H30" s="87">
        <v>0</v>
      </c>
      <c r="I30" s="87">
        <v>0</v>
      </c>
      <c r="J30" s="89">
        <v>0</v>
      </c>
      <c r="K30" s="88">
        <v>0</v>
      </c>
      <c r="L30" s="87">
        <v>0</v>
      </c>
      <c r="M30" s="87">
        <v>0</v>
      </c>
      <c r="N30" s="89">
        <v>0</v>
      </c>
    </row>
    <row r="31" spans="1:14" ht="31.2" x14ac:dyDescent="0.3">
      <c r="A31" s="8" t="s">
        <v>85</v>
      </c>
      <c r="B31" s="86">
        <v>0</v>
      </c>
      <c r="C31" s="88">
        <v>0</v>
      </c>
      <c r="D31" s="87">
        <v>0</v>
      </c>
      <c r="E31" s="87">
        <v>0</v>
      </c>
      <c r="F31" s="89">
        <v>0</v>
      </c>
      <c r="G31" s="88">
        <v>0</v>
      </c>
      <c r="H31" s="87">
        <v>0</v>
      </c>
      <c r="I31" s="87">
        <v>0</v>
      </c>
      <c r="J31" s="89">
        <v>0</v>
      </c>
      <c r="K31" s="88">
        <v>0</v>
      </c>
      <c r="L31" s="87">
        <v>0</v>
      </c>
      <c r="M31" s="87">
        <v>0</v>
      </c>
      <c r="N31" s="89">
        <v>0</v>
      </c>
    </row>
    <row r="32" spans="1:14" ht="47.4" thickBot="1" x14ac:dyDescent="0.35">
      <c r="A32" s="8" t="s">
        <v>86</v>
      </c>
      <c r="B32" s="86">
        <v>0</v>
      </c>
      <c r="C32" s="90">
        <v>0</v>
      </c>
      <c r="D32" s="91">
        <v>0</v>
      </c>
      <c r="E32" s="91">
        <v>0</v>
      </c>
      <c r="F32" s="92">
        <v>0</v>
      </c>
      <c r="G32" s="90">
        <v>0</v>
      </c>
      <c r="H32" s="91">
        <v>0</v>
      </c>
      <c r="I32" s="91">
        <v>0</v>
      </c>
      <c r="J32" s="92">
        <v>0</v>
      </c>
      <c r="K32" s="90">
        <v>0</v>
      </c>
      <c r="L32" s="91">
        <v>0</v>
      </c>
      <c r="M32" s="91">
        <v>0</v>
      </c>
      <c r="N32" s="92">
        <v>0</v>
      </c>
    </row>
    <row r="33" spans="1:14" ht="18" thickBot="1" x14ac:dyDescent="0.35">
      <c r="B33" s="38">
        <f>B21+B22+B23+B24+B25+B30+B31+B32</f>
        <v>0</v>
      </c>
      <c r="D33" s="84"/>
    </row>
    <row r="34" spans="1:14" ht="15" thickBot="1" x14ac:dyDescent="0.35"/>
    <row r="35" spans="1:14" ht="18" thickBot="1" x14ac:dyDescent="0.35">
      <c r="A35" s="1" t="s">
        <v>88</v>
      </c>
      <c r="B35" s="40"/>
      <c r="C35" s="105" t="s">
        <v>67</v>
      </c>
      <c r="D35" s="106"/>
      <c r="E35" s="106"/>
      <c r="F35" s="107"/>
      <c r="G35" s="108" t="s">
        <v>68</v>
      </c>
      <c r="H35" s="109"/>
      <c r="I35" s="109"/>
      <c r="J35" s="110"/>
      <c r="K35" s="108" t="s">
        <v>69</v>
      </c>
      <c r="L35" s="109"/>
      <c r="M35" s="109"/>
      <c r="N35" s="110"/>
    </row>
    <row r="36" spans="1:14" ht="49.2" thickBot="1" x14ac:dyDescent="0.35">
      <c r="A36" s="103" t="s">
        <v>91</v>
      </c>
      <c r="B36" s="94" t="s">
        <v>4</v>
      </c>
      <c r="C36" s="98" t="s">
        <v>70</v>
      </c>
      <c r="D36" s="99" t="s">
        <v>71</v>
      </c>
      <c r="E36" s="99" t="s">
        <v>72</v>
      </c>
      <c r="F36" s="100" t="s">
        <v>73</v>
      </c>
      <c r="G36" s="98" t="s">
        <v>70</v>
      </c>
      <c r="H36" s="99" t="s">
        <v>71</v>
      </c>
      <c r="I36" s="99" t="s">
        <v>72</v>
      </c>
      <c r="J36" s="100" t="s">
        <v>73</v>
      </c>
      <c r="K36" s="98" t="s">
        <v>70</v>
      </c>
      <c r="L36" s="99" t="s">
        <v>71</v>
      </c>
      <c r="M36" s="99" t="s">
        <v>72</v>
      </c>
      <c r="N36" s="100" t="s">
        <v>73</v>
      </c>
    </row>
    <row r="37" spans="1:14" ht="15.6" x14ac:dyDescent="0.3">
      <c r="A37" s="104"/>
      <c r="B37" s="93" t="s">
        <v>5</v>
      </c>
      <c r="C37" s="95"/>
      <c r="D37" s="96"/>
      <c r="E37" s="96"/>
      <c r="F37" s="97"/>
      <c r="G37" s="101"/>
      <c r="H37" s="96"/>
      <c r="I37" s="96"/>
      <c r="J37" s="97"/>
      <c r="K37" s="101"/>
      <c r="L37" s="96"/>
      <c r="M37" s="96"/>
      <c r="N37" s="97"/>
    </row>
    <row r="38" spans="1:14" ht="15.6" x14ac:dyDescent="0.3">
      <c r="A38" s="8" t="s">
        <v>75</v>
      </c>
      <c r="B38" s="86">
        <v>0</v>
      </c>
      <c r="C38" s="88">
        <v>0</v>
      </c>
      <c r="D38" s="87">
        <v>0</v>
      </c>
      <c r="E38" s="87">
        <v>0</v>
      </c>
      <c r="F38" s="89">
        <v>0</v>
      </c>
      <c r="G38" s="88">
        <v>0</v>
      </c>
      <c r="H38" s="87">
        <v>0</v>
      </c>
      <c r="I38" s="87">
        <v>0</v>
      </c>
      <c r="J38" s="89">
        <v>0</v>
      </c>
      <c r="K38" s="88">
        <v>0</v>
      </c>
      <c r="L38" s="87">
        <v>0</v>
      </c>
      <c r="M38" s="87">
        <v>0</v>
      </c>
      <c r="N38" s="89">
        <v>0</v>
      </c>
    </row>
    <row r="39" spans="1:14" ht="15.6" x14ac:dyDescent="0.3">
      <c r="A39" s="102" t="s">
        <v>76</v>
      </c>
      <c r="B39" s="86">
        <v>0</v>
      </c>
      <c r="C39" s="88">
        <v>0</v>
      </c>
      <c r="D39" s="87">
        <v>0</v>
      </c>
      <c r="E39" s="87">
        <v>0</v>
      </c>
      <c r="F39" s="89">
        <v>0</v>
      </c>
      <c r="G39" s="88">
        <v>0</v>
      </c>
      <c r="H39" s="87">
        <v>0</v>
      </c>
      <c r="I39" s="87">
        <v>0</v>
      </c>
      <c r="J39" s="89">
        <v>0</v>
      </c>
      <c r="K39" s="88">
        <v>0</v>
      </c>
      <c r="L39" s="87">
        <v>0</v>
      </c>
      <c r="M39" s="87">
        <v>0</v>
      </c>
      <c r="N39" s="89">
        <v>0</v>
      </c>
    </row>
    <row r="40" spans="1:14" ht="15.6" x14ac:dyDescent="0.3">
      <c r="A40" s="8" t="s">
        <v>77</v>
      </c>
      <c r="B40" s="86">
        <v>0</v>
      </c>
      <c r="C40" s="88">
        <v>0</v>
      </c>
      <c r="D40" s="87">
        <v>0</v>
      </c>
      <c r="E40" s="87">
        <v>0</v>
      </c>
      <c r="F40" s="89">
        <v>0</v>
      </c>
      <c r="G40" s="88">
        <v>0</v>
      </c>
      <c r="H40" s="87">
        <v>0</v>
      </c>
      <c r="I40" s="87">
        <v>0</v>
      </c>
      <c r="J40" s="89">
        <v>0</v>
      </c>
      <c r="K40" s="88">
        <v>0</v>
      </c>
      <c r="L40" s="87">
        <v>0</v>
      </c>
      <c r="M40" s="87">
        <v>0</v>
      </c>
      <c r="N40" s="89">
        <v>0</v>
      </c>
    </row>
    <row r="41" spans="1:14" ht="15.6" x14ac:dyDescent="0.3">
      <c r="A41" s="8" t="s">
        <v>78</v>
      </c>
      <c r="B41" s="86">
        <v>0</v>
      </c>
      <c r="C41" s="88">
        <v>0</v>
      </c>
      <c r="D41" s="87">
        <v>0</v>
      </c>
      <c r="E41" s="87">
        <v>0</v>
      </c>
      <c r="F41" s="89">
        <v>0</v>
      </c>
      <c r="G41" s="88">
        <v>0</v>
      </c>
      <c r="H41" s="87">
        <v>0</v>
      </c>
      <c r="I41" s="87">
        <v>0</v>
      </c>
      <c r="J41" s="89">
        <v>0</v>
      </c>
      <c r="K41" s="88">
        <v>0</v>
      </c>
      <c r="L41" s="87">
        <v>0</v>
      </c>
      <c r="M41" s="87">
        <v>0</v>
      </c>
      <c r="N41" s="89">
        <v>0</v>
      </c>
    </row>
    <row r="42" spans="1:14" ht="15.6" x14ac:dyDescent="0.3">
      <c r="A42" s="8" t="s">
        <v>79</v>
      </c>
      <c r="B42" s="86">
        <f>SUM(B43:B46)</f>
        <v>0</v>
      </c>
      <c r="C42" s="88">
        <v>0</v>
      </c>
      <c r="D42" s="87">
        <v>0</v>
      </c>
      <c r="E42" s="87">
        <v>0</v>
      </c>
      <c r="F42" s="89">
        <v>0</v>
      </c>
      <c r="G42" s="88">
        <v>0</v>
      </c>
      <c r="H42" s="87">
        <v>0</v>
      </c>
      <c r="I42" s="87">
        <v>0</v>
      </c>
      <c r="J42" s="89">
        <v>0</v>
      </c>
      <c r="K42" s="88">
        <v>0</v>
      </c>
      <c r="L42" s="87">
        <v>0</v>
      </c>
      <c r="M42" s="87">
        <v>0</v>
      </c>
      <c r="N42" s="89">
        <v>0</v>
      </c>
    </row>
    <row r="43" spans="1:14" x14ac:dyDescent="0.3">
      <c r="A43" s="85" t="s">
        <v>80</v>
      </c>
      <c r="B43" s="86">
        <v>0</v>
      </c>
      <c r="C43" s="88">
        <v>0</v>
      </c>
      <c r="D43" s="87">
        <v>0</v>
      </c>
      <c r="E43" s="87">
        <v>0</v>
      </c>
      <c r="F43" s="89">
        <v>0</v>
      </c>
      <c r="G43" s="88">
        <v>0</v>
      </c>
      <c r="H43" s="87">
        <v>0</v>
      </c>
      <c r="I43" s="87">
        <v>0</v>
      </c>
      <c r="J43" s="89">
        <v>0</v>
      </c>
      <c r="K43" s="88">
        <v>0</v>
      </c>
      <c r="L43" s="87">
        <v>0</v>
      </c>
      <c r="M43" s="87">
        <v>0</v>
      </c>
      <c r="N43" s="89">
        <v>0</v>
      </c>
    </row>
    <row r="44" spans="1:14" x14ac:dyDescent="0.3">
      <c r="A44" s="85" t="s">
        <v>81</v>
      </c>
      <c r="B44" s="86">
        <v>0</v>
      </c>
      <c r="C44" s="88">
        <v>0</v>
      </c>
      <c r="D44" s="87">
        <v>0</v>
      </c>
      <c r="E44" s="87">
        <v>0</v>
      </c>
      <c r="F44" s="89">
        <v>0</v>
      </c>
      <c r="G44" s="88">
        <v>0</v>
      </c>
      <c r="H44" s="87">
        <v>0</v>
      </c>
      <c r="I44" s="87">
        <v>0</v>
      </c>
      <c r="J44" s="89">
        <v>0</v>
      </c>
      <c r="K44" s="88">
        <v>0</v>
      </c>
      <c r="L44" s="87">
        <v>0</v>
      </c>
      <c r="M44" s="87">
        <v>0</v>
      </c>
      <c r="N44" s="89">
        <v>0</v>
      </c>
    </row>
    <row r="45" spans="1:14" x14ac:dyDescent="0.3">
      <c r="A45" s="85" t="s">
        <v>82</v>
      </c>
      <c r="B45" s="86">
        <v>0</v>
      </c>
      <c r="C45" s="88">
        <v>0</v>
      </c>
      <c r="D45" s="87">
        <v>0</v>
      </c>
      <c r="E45" s="87">
        <v>0</v>
      </c>
      <c r="F45" s="89">
        <v>0</v>
      </c>
      <c r="G45" s="88">
        <v>0</v>
      </c>
      <c r="H45" s="87">
        <v>0</v>
      </c>
      <c r="I45" s="87">
        <v>0</v>
      </c>
      <c r="J45" s="89">
        <v>0</v>
      </c>
      <c r="K45" s="88">
        <v>0</v>
      </c>
      <c r="L45" s="87">
        <v>0</v>
      </c>
      <c r="M45" s="87">
        <v>0</v>
      </c>
      <c r="N45" s="89">
        <v>0</v>
      </c>
    </row>
    <row r="46" spans="1:14" x14ac:dyDescent="0.3">
      <c r="A46" s="85" t="s">
        <v>83</v>
      </c>
      <c r="B46" s="86">
        <v>0</v>
      </c>
      <c r="C46" s="88">
        <v>0</v>
      </c>
      <c r="D46" s="87">
        <v>0</v>
      </c>
      <c r="E46" s="87">
        <v>0</v>
      </c>
      <c r="F46" s="89">
        <v>0</v>
      </c>
      <c r="G46" s="88">
        <v>0</v>
      </c>
      <c r="H46" s="87">
        <v>0</v>
      </c>
      <c r="I46" s="87">
        <v>0</v>
      </c>
      <c r="J46" s="89">
        <v>0</v>
      </c>
      <c r="K46" s="88">
        <v>0</v>
      </c>
      <c r="L46" s="87">
        <v>0</v>
      </c>
      <c r="M46" s="87">
        <v>0</v>
      </c>
      <c r="N46" s="89">
        <v>0</v>
      </c>
    </row>
    <row r="47" spans="1:14" ht="31.2" x14ac:dyDescent="0.3">
      <c r="A47" s="8" t="s">
        <v>84</v>
      </c>
      <c r="B47" s="86">
        <v>0</v>
      </c>
      <c r="C47" s="88">
        <v>0</v>
      </c>
      <c r="D47" s="87">
        <v>0</v>
      </c>
      <c r="E47" s="87">
        <v>0</v>
      </c>
      <c r="F47" s="89">
        <v>0</v>
      </c>
      <c r="G47" s="88">
        <v>0</v>
      </c>
      <c r="H47" s="87">
        <v>0</v>
      </c>
      <c r="I47" s="87">
        <v>0</v>
      </c>
      <c r="J47" s="89">
        <v>0</v>
      </c>
      <c r="K47" s="88">
        <v>0</v>
      </c>
      <c r="L47" s="87">
        <v>0</v>
      </c>
      <c r="M47" s="87">
        <v>0</v>
      </c>
      <c r="N47" s="89">
        <v>0</v>
      </c>
    </row>
    <row r="48" spans="1:14" ht="31.2" x14ac:dyDescent="0.3">
      <c r="A48" s="8" t="s">
        <v>85</v>
      </c>
      <c r="B48" s="86">
        <v>0</v>
      </c>
      <c r="C48" s="88">
        <v>0</v>
      </c>
      <c r="D48" s="87">
        <v>0</v>
      </c>
      <c r="E48" s="87">
        <v>0</v>
      </c>
      <c r="F48" s="89">
        <v>0</v>
      </c>
      <c r="G48" s="88">
        <v>0</v>
      </c>
      <c r="H48" s="87">
        <v>0</v>
      </c>
      <c r="I48" s="87">
        <v>0</v>
      </c>
      <c r="J48" s="89">
        <v>0</v>
      </c>
      <c r="K48" s="88">
        <v>0</v>
      </c>
      <c r="L48" s="87">
        <v>0</v>
      </c>
      <c r="M48" s="87">
        <v>0</v>
      </c>
      <c r="N48" s="89">
        <v>0</v>
      </c>
    </row>
    <row r="49" spans="1:14" ht="47.4" thickBot="1" x14ac:dyDescent="0.35">
      <c r="A49" s="8" t="s">
        <v>86</v>
      </c>
      <c r="B49" s="86">
        <v>0</v>
      </c>
      <c r="C49" s="90">
        <v>0</v>
      </c>
      <c r="D49" s="91">
        <v>0</v>
      </c>
      <c r="E49" s="91">
        <v>0</v>
      </c>
      <c r="F49" s="92">
        <v>0</v>
      </c>
      <c r="G49" s="90">
        <v>0</v>
      </c>
      <c r="H49" s="91">
        <v>0</v>
      </c>
      <c r="I49" s="91">
        <v>0</v>
      </c>
      <c r="J49" s="92">
        <v>0</v>
      </c>
      <c r="K49" s="90">
        <v>0</v>
      </c>
      <c r="L49" s="91">
        <v>0</v>
      </c>
      <c r="M49" s="91">
        <v>0</v>
      </c>
      <c r="N49" s="92">
        <v>0</v>
      </c>
    </row>
    <row r="50" spans="1:14" ht="18" thickBot="1" x14ac:dyDescent="0.35">
      <c r="B50" s="38">
        <f>B38+B39+B40+B41+B42+B47+B48+B49</f>
        <v>0</v>
      </c>
      <c r="D50" s="84"/>
    </row>
  </sheetData>
  <mergeCells count="12">
    <mergeCell ref="C1:F1"/>
    <mergeCell ref="G1:J1"/>
    <mergeCell ref="K1:N1"/>
    <mergeCell ref="A2:A3"/>
    <mergeCell ref="C18:F18"/>
    <mergeCell ref="G18:J18"/>
    <mergeCell ref="K18:N18"/>
    <mergeCell ref="A19:A20"/>
    <mergeCell ref="C35:F35"/>
    <mergeCell ref="G35:J35"/>
    <mergeCell ref="K35:N35"/>
    <mergeCell ref="A36:A3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42"/>
  <sheetViews>
    <sheetView view="pageBreakPreview" topLeftCell="A22" zoomScale="90" zoomScaleNormal="100" zoomScaleSheetLayoutView="90" workbookViewId="0">
      <selection activeCell="A7" sqref="A7"/>
    </sheetView>
  </sheetViews>
  <sheetFormatPr defaultColWidth="27.33203125" defaultRowHeight="14.4" x14ac:dyDescent="0.3"/>
  <cols>
    <col min="1" max="1" width="69.33203125" style="35" bestFit="1" customWidth="1"/>
    <col min="2" max="2" width="11" style="36" bestFit="1" customWidth="1"/>
    <col min="3" max="3" width="14.6640625" style="36" bestFit="1" customWidth="1"/>
    <col min="4" max="4" width="18.6640625" style="36" bestFit="1" customWidth="1"/>
    <col min="5" max="5" width="15.5546875" style="46" bestFit="1" customWidth="1"/>
    <col min="6" max="6" width="90.5546875" style="37" customWidth="1"/>
  </cols>
  <sheetData>
    <row r="1" spans="1:6" ht="16.8" x14ac:dyDescent="0.3">
      <c r="A1" s="1" t="s">
        <v>46</v>
      </c>
      <c r="B1" s="2"/>
      <c r="C1" s="2"/>
      <c r="D1" s="2"/>
      <c r="E1" s="40"/>
      <c r="F1" s="3"/>
    </row>
    <row r="2" spans="1:6" s="6" customFormat="1" ht="31.2" x14ac:dyDescent="0.3">
      <c r="A2" s="104" t="s">
        <v>0</v>
      </c>
      <c r="B2" s="104" t="s">
        <v>1</v>
      </c>
      <c r="C2" s="104" t="s">
        <v>2</v>
      </c>
      <c r="D2" s="4" t="s">
        <v>3</v>
      </c>
      <c r="E2" s="41" t="s">
        <v>4</v>
      </c>
      <c r="F2" s="5"/>
    </row>
    <row r="3" spans="1:6" ht="15.6" x14ac:dyDescent="0.3">
      <c r="A3" s="104"/>
      <c r="B3" s="104"/>
      <c r="C3" s="104"/>
      <c r="D3" s="7" t="s">
        <v>5</v>
      </c>
      <c r="E3" s="42" t="s">
        <v>5</v>
      </c>
      <c r="F3" s="3"/>
    </row>
    <row r="4" spans="1:6" ht="15.6" x14ac:dyDescent="0.3">
      <c r="A4" s="8" t="s">
        <v>6</v>
      </c>
      <c r="B4" s="9"/>
      <c r="C4" s="9"/>
      <c r="D4" s="10"/>
      <c r="E4" s="43"/>
      <c r="F4" s="3"/>
    </row>
    <row r="5" spans="1:6" s="13" customFormat="1" ht="31.2" x14ac:dyDescent="0.3">
      <c r="A5" s="11" t="s">
        <v>7</v>
      </c>
      <c r="B5" s="9"/>
      <c r="C5" s="9"/>
      <c r="D5" s="10"/>
      <c r="E5" s="39">
        <f>SUM(E6:E10)</f>
        <v>0</v>
      </c>
      <c r="F5" s="12"/>
    </row>
    <row r="6" spans="1:6" ht="15.6" x14ac:dyDescent="0.3">
      <c r="A6" s="14"/>
      <c r="B6" s="7" t="s">
        <v>20</v>
      </c>
      <c r="C6" s="15"/>
      <c r="D6" s="15"/>
      <c r="E6" s="44">
        <f>C6*D6</f>
        <v>0</v>
      </c>
      <c r="F6" s="3"/>
    </row>
    <row r="7" spans="1:6" s="17" customFormat="1" ht="15.6" x14ac:dyDescent="0.3">
      <c r="A7" s="14"/>
      <c r="B7" s="7" t="s">
        <v>20</v>
      </c>
      <c r="C7" s="15"/>
      <c r="D7" s="15"/>
      <c r="E7" s="44">
        <f t="shared" ref="E7:E10" si="0">C7*D7</f>
        <v>0</v>
      </c>
      <c r="F7" s="16"/>
    </row>
    <row r="8" spans="1:6" s="17" customFormat="1" ht="15.6" x14ac:dyDescent="0.3">
      <c r="A8" s="14"/>
      <c r="B8" s="7" t="s">
        <v>20</v>
      </c>
      <c r="C8" s="15"/>
      <c r="D8" s="15"/>
      <c r="E8" s="44">
        <f t="shared" si="0"/>
        <v>0</v>
      </c>
      <c r="F8" s="16"/>
    </row>
    <row r="9" spans="1:6" s="17" customFormat="1" ht="15.6" x14ac:dyDescent="0.3">
      <c r="A9" s="14"/>
      <c r="B9" s="7" t="s">
        <v>20</v>
      </c>
      <c r="C9" s="15"/>
      <c r="D9" s="15"/>
      <c r="E9" s="44">
        <f t="shared" si="0"/>
        <v>0</v>
      </c>
      <c r="F9" s="16"/>
    </row>
    <row r="10" spans="1:6" s="17" customFormat="1" ht="15.6" x14ac:dyDescent="0.3">
      <c r="A10" s="14"/>
      <c r="B10" s="7" t="s">
        <v>20</v>
      </c>
      <c r="C10" s="15"/>
      <c r="D10" s="15"/>
      <c r="E10" s="44">
        <f t="shared" si="0"/>
        <v>0</v>
      </c>
      <c r="F10" s="16"/>
    </row>
    <row r="11" spans="1:6" s="13" customFormat="1" ht="46.8" x14ac:dyDescent="0.3">
      <c r="A11" s="18" t="s">
        <v>8</v>
      </c>
      <c r="B11" s="9"/>
      <c r="C11" s="9"/>
      <c r="D11" s="10"/>
      <c r="E11" s="39">
        <f>SUM(E12:E15)</f>
        <v>0</v>
      </c>
      <c r="F11" s="12"/>
    </row>
    <row r="12" spans="1:6" s="17" customFormat="1" ht="15.6" x14ac:dyDescent="0.3">
      <c r="A12" s="19" t="s">
        <v>9</v>
      </c>
      <c r="B12" s="20" t="s">
        <v>10</v>
      </c>
      <c r="C12" s="20"/>
      <c r="D12" s="21"/>
      <c r="E12" s="44">
        <f>D12*C12</f>
        <v>0</v>
      </c>
      <c r="F12" s="16"/>
    </row>
    <row r="13" spans="1:6" s="17" customFormat="1" ht="15.6" x14ac:dyDescent="0.3">
      <c r="A13" s="19" t="s">
        <v>11</v>
      </c>
      <c r="B13" s="20" t="s">
        <v>12</v>
      </c>
      <c r="C13" s="20"/>
      <c r="D13" s="21"/>
      <c r="E13" s="44">
        <f t="shared" ref="E13:E15" si="1">D13*C13</f>
        <v>0</v>
      </c>
      <c r="F13" s="16"/>
    </row>
    <row r="14" spans="1:6" s="17" customFormat="1" ht="15.6" x14ac:dyDescent="0.3">
      <c r="A14" s="19" t="s">
        <v>13</v>
      </c>
      <c r="B14" s="20" t="s">
        <v>10</v>
      </c>
      <c r="C14" s="20"/>
      <c r="D14" s="21"/>
      <c r="E14" s="44">
        <f t="shared" si="1"/>
        <v>0</v>
      </c>
      <c r="F14" s="16"/>
    </row>
    <row r="15" spans="1:6" s="17" customFormat="1" ht="15.6" x14ac:dyDescent="0.3">
      <c r="A15" s="19" t="s">
        <v>14</v>
      </c>
      <c r="B15" s="20" t="s">
        <v>10</v>
      </c>
      <c r="C15" s="20"/>
      <c r="D15" s="21"/>
      <c r="E15" s="44">
        <f t="shared" si="1"/>
        <v>0</v>
      </c>
      <c r="F15" s="16"/>
    </row>
    <row r="16" spans="1:6" s="13" customFormat="1" ht="15.6" x14ac:dyDescent="0.3">
      <c r="A16" s="8" t="s">
        <v>15</v>
      </c>
      <c r="B16" s="9"/>
      <c r="C16" s="10"/>
      <c r="D16" s="10"/>
      <c r="E16" s="39">
        <f>SUM(E17:E18)</f>
        <v>0</v>
      </c>
      <c r="F16" s="12"/>
    </row>
    <row r="17" spans="1:6" s="23" customFormat="1" ht="15.6" x14ac:dyDescent="0.3">
      <c r="A17" s="22" t="s">
        <v>16</v>
      </c>
      <c r="B17" s="20" t="s">
        <v>20</v>
      </c>
      <c r="C17" s="20"/>
      <c r="D17" s="21"/>
      <c r="E17" s="44">
        <f>D17*C17</f>
        <v>0</v>
      </c>
      <c r="F17" s="3"/>
    </row>
    <row r="18" spans="1:6" s="23" customFormat="1" ht="15.6" x14ac:dyDescent="0.3">
      <c r="A18" s="24" t="s">
        <v>17</v>
      </c>
      <c r="B18" s="20" t="s">
        <v>20</v>
      </c>
      <c r="C18" s="20"/>
      <c r="D18" s="21"/>
      <c r="E18" s="44">
        <f t="shared" ref="E18" si="2">D18*C18</f>
        <v>0</v>
      </c>
      <c r="F18" s="3"/>
    </row>
    <row r="19" spans="1:6" s="13" customFormat="1" ht="15.6" x14ac:dyDescent="0.3">
      <c r="A19" s="8" t="s">
        <v>18</v>
      </c>
      <c r="B19" s="9"/>
      <c r="C19" s="9"/>
      <c r="D19" s="10"/>
      <c r="E19" s="39">
        <f>SUM(E20:E23)</f>
        <v>0</v>
      </c>
      <c r="F19" s="12"/>
    </row>
    <row r="20" spans="1:6" ht="15.6" x14ac:dyDescent="0.3">
      <c r="A20" s="25" t="s">
        <v>19</v>
      </c>
      <c r="B20" s="20" t="s">
        <v>20</v>
      </c>
      <c r="C20" s="20"/>
      <c r="D20" s="21"/>
      <c r="E20" s="44">
        <f>C20*D20</f>
        <v>0</v>
      </c>
      <c r="F20" s="3"/>
    </row>
    <row r="21" spans="1:6" s="28" customFormat="1" ht="15.6" x14ac:dyDescent="0.3">
      <c r="A21" s="26" t="s">
        <v>21</v>
      </c>
      <c r="B21" s="20" t="s">
        <v>20</v>
      </c>
      <c r="C21" s="20"/>
      <c r="D21" s="21"/>
      <c r="E21" s="44">
        <f t="shared" ref="E21:E23" si="3">C21*D21</f>
        <v>0</v>
      </c>
      <c r="F21" s="27"/>
    </row>
    <row r="22" spans="1:6" s="28" customFormat="1" ht="15.6" x14ac:dyDescent="0.3">
      <c r="A22" s="26" t="s">
        <v>22</v>
      </c>
      <c r="B22" s="20" t="s">
        <v>20</v>
      </c>
      <c r="C22" s="20"/>
      <c r="D22" s="21"/>
      <c r="E22" s="44">
        <f t="shared" si="3"/>
        <v>0</v>
      </c>
      <c r="F22" s="27"/>
    </row>
    <row r="23" spans="1:6" s="28" customFormat="1" ht="15.6" x14ac:dyDescent="0.3">
      <c r="A23" s="26" t="s">
        <v>23</v>
      </c>
      <c r="B23" s="20" t="s">
        <v>20</v>
      </c>
      <c r="C23" s="20"/>
      <c r="D23" s="21"/>
      <c r="E23" s="44">
        <f t="shared" si="3"/>
        <v>0</v>
      </c>
      <c r="F23" s="27"/>
    </row>
    <row r="24" spans="1:6" s="13" customFormat="1" ht="16.2" x14ac:dyDescent="0.3">
      <c r="A24" s="8" t="s">
        <v>24</v>
      </c>
      <c r="B24" s="29"/>
      <c r="C24" s="29"/>
      <c r="D24" s="30"/>
      <c r="E24" s="39">
        <f>SUM(E25:E28)</f>
        <v>0</v>
      </c>
      <c r="F24" s="12"/>
    </row>
    <row r="25" spans="1:6" s="17" customFormat="1" ht="15.6" x14ac:dyDescent="0.3">
      <c r="A25" s="14" t="s">
        <v>25</v>
      </c>
      <c r="B25" s="20" t="s">
        <v>26</v>
      </c>
      <c r="C25" s="20"/>
      <c r="D25" s="21"/>
      <c r="E25" s="44">
        <f>D25*C25</f>
        <v>0</v>
      </c>
      <c r="F25" s="16"/>
    </row>
    <row r="26" spans="1:6" s="17" customFormat="1" ht="15.6" x14ac:dyDescent="0.3">
      <c r="A26" s="26" t="s">
        <v>27</v>
      </c>
      <c r="B26" s="20" t="s">
        <v>28</v>
      </c>
      <c r="C26" s="20"/>
      <c r="D26" s="21"/>
      <c r="E26" s="44">
        <f t="shared" ref="E26:E28" si="4">D26*C26</f>
        <v>0</v>
      </c>
      <c r="F26" s="16"/>
    </row>
    <row r="27" spans="1:6" s="17" customFormat="1" ht="15.6" x14ac:dyDescent="0.3">
      <c r="A27" s="26" t="s">
        <v>44</v>
      </c>
      <c r="B27" s="20" t="s">
        <v>28</v>
      </c>
      <c r="C27" s="20"/>
      <c r="D27" s="21"/>
      <c r="E27" s="44">
        <f t="shared" si="4"/>
        <v>0</v>
      </c>
      <c r="F27" s="16"/>
    </row>
    <row r="28" spans="1:6" s="17" customFormat="1" ht="15.6" x14ac:dyDescent="0.3">
      <c r="A28" s="26" t="s">
        <v>45</v>
      </c>
      <c r="B28" s="20" t="s">
        <v>28</v>
      </c>
      <c r="C28" s="20"/>
      <c r="D28" s="21"/>
      <c r="E28" s="44">
        <f t="shared" si="4"/>
        <v>0</v>
      </c>
      <c r="F28" s="16"/>
    </row>
    <row r="29" spans="1:6" s="13" customFormat="1" ht="31.2" x14ac:dyDescent="0.3">
      <c r="A29" s="8" t="s">
        <v>29</v>
      </c>
      <c r="B29" s="29"/>
      <c r="C29" s="29"/>
      <c r="D29" s="30"/>
      <c r="E29" s="39">
        <f>SUM(E30:E32)</f>
        <v>0</v>
      </c>
      <c r="F29" s="12"/>
    </row>
    <row r="30" spans="1:6" ht="16.2" x14ac:dyDescent="0.3">
      <c r="A30" s="31" t="s">
        <v>30</v>
      </c>
      <c r="B30" s="7" t="s">
        <v>31</v>
      </c>
      <c r="C30" s="32"/>
      <c r="D30" s="33"/>
      <c r="E30" s="44">
        <f>C30*D30</f>
        <v>0</v>
      </c>
      <c r="F30" s="3"/>
    </row>
    <row r="31" spans="1:6" ht="16.2" x14ac:dyDescent="0.3">
      <c r="A31" s="31" t="s">
        <v>32</v>
      </c>
      <c r="B31" s="7" t="s">
        <v>20</v>
      </c>
      <c r="C31" s="32"/>
      <c r="D31" s="33"/>
      <c r="E31" s="44">
        <f t="shared" ref="E31:E32" si="5">C31*D31</f>
        <v>0</v>
      </c>
      <c r="F31" s="3"/>
    </row>
    <row r="32" spans="1:6" ht="16.2" x14ac:dyDescent="0.3">
      <c r="A32" s="31" t="s">
        <v>33</v>
      </c>
      <c r="B32" s="7" t="s">
        <v>20</v>
      </c>
      <c r="C32" s="32"/>
      <c r="D32" s="33"/>
      <c r="E32" s="44">
        <f t="shared" si="5"/>
        <v>0</v>
      </c>
      <c r="F32" s="3"/>
    </row>
    <row r="33" spans="1:6" s="13" customFormat="1" ht="31.2" x14ac:dyDescent="0.3">
      <c r="A33" s="8" t="s">
        <v>34</v>
      </c>
      <c r="B33" s="29"/>
      <c r="C33" s="29"/>
      <c r="D33" s="30"/>
      <c r="E33" s="39">
        <f>SUM(E34:E38)</f>
        <v>0</v>
      </c>
      <c r="F33" s="12"/>
    </row>
    <row r="34" spans="1:6" ht="15.6" x14ac:dyDescent="0.3">
      <c r="A34" s="14" t="s">
        <v>35</v>
      </c>
      <c r="B34" s="20" t="s">
        <v>20</v>
      </c>
      <c r="C34" s="20"/>
      <c r="D34" s="21"/>
      <c r="E34" s="44">
        <f>C34*D34</f>
        <v>0</v>
      </c>
      <c r="F34" s="3"/>
    </row>
    <row r="35" spans="1:6" ht="16.2" x14ac:dyDescent="0.3">
      <c r="A35" s="34" t="s">
        <v>36</v>
      </c>
      <c r="B35" s="20" t="s">
        <v>20</v>
      </c>
      <c r="C35" s="32"/>
      <c r="D35" s="33"/>
      <c r="E35" s="44">
        <f>C35*D35</f>
        <v>0</v>
      </c>
      <c r="F35" s="3"/>
    </row>
    <row r="36" spans="1:6" ht="16.2" x14ac:dyDescent="0.3">
      <c r="A36" s="25" t="s">
        <v>37</v>
      </c>
      <c r="B36" s="20" t="s">
        <v>20</v>
      </c>
      <c r="C36" s="32"/>
      <c r="D36" s="33"/>
      <c r="E36" s="44">
        <f t="shared" ref="E36:E38" si="6">C36*D36</f>
        <v>0</v>
      </c>
      <c r="F36" s="3"/>
    </row>
    <row r="37" spans="1:6" ht="16.2" x14ac:dyDescent="0.3">
      <c r="A37" s="25" t="s">
        <v>38</v>
      </c>
      <c r="B37" s="20" t="s">
        <v>20</v>
      </c>
      <c r="C37" s="32"/>
      <c r="D37" s="33"/>
      <c r="E37" s="44">
        <f t="shared" si="6"/>
        <v>0</v>
      </c>
      <c r="F37" s="3"/>
    </row>
    <row r="38" spans="1:6" ht="16.2" x14ac:dyDescent="0.3">
      <c r="A38" s="25" t="s">
        <v>39</v>
      </c>
      <c r="B38" s="20" t="s">
        <v>20</v>
      </c>
      <c r="C38" s="32"/>
      <c r="D38" s="33"/>
      <c r="E38" s="44">
        <f t="shared" si="6"/>
        <v>0</v>
      </c>
      <c r="F38" s="3"/>
    </row>
    <row r="39" spans="1:6" ht="62.4" x14ac:dyDescent="0.3">
      <c r="A39" s="8" t="s">
        <v>40</v>
      </c>
      <c r="B39" s="29"/>
      <c r="C39" s="29"/>
      <c r="D39" s="30"/>
      <c r="E39" s="39">
        <f>SUM(E40:E41)</f>
        <v>0</v>
      </c>
      <c r="F39" s="3" t="s">
        <v>41</v>
      </c>
    </row>
    <row r="40" spans="1:6" ht="15.6" x14ac:dyDescent="0.3">
      <c r="A40" s="26" t="s">
        <v>42</v>
      </c>
      <c r="B40" s="20" t="s">
        <v>20</v>
      </c>
      <c r="C40" s="20"/>
      <c r="D40" s="21"/>
      <c r="E40" s="44">
        <f>C40*D40</f>
        <v>0</v>
      </c>
      <c r="F40" s="3"/>
    </row>
    <row r="41" spans="1:6" ht="16.8" thickBot="1" x14ac:dyDescent="0.35">
      <c r="A41" s="25" t="s">
        <v>43</v>
      </c>
      <c r="B41" s="20" t="s">
        <v>20</v>
      </c>
      <c r="C41" s="32"/>
      <c r="D41" s="33"/>
      <c r="E41" s="45">
        <f>C41*D41</f>
        <v>0</v>
      </c>
      <c r="F41" s="3"/>
    </row>
    <row r="42" spans="1:6" ht="18" thickBot="1" x14ac:dyDescent="0.35">
      <c r="E42" s="38">
        <f>E5+E11+E16+E19+E24+E29+E33+E39</f>
        <v>0</v>
      </c>
    </row>
  </sheetData>
  <mergeCells count="3"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42"/>
  <sheetViews>
    <sheetView view="pageBreakPreview" topLeftCell="A37" zoomScale="90" zoomScaleNormal="100" zoomScaleSheetLayoutView="90" workbookViewId="0">
      <selection activeCell="A2" sqref="A2:A3"/>
    </sheetView>
  </sheetViews>
  <sheetFormatPr defaultColWidth="27.33203125" defaultRowHeight="14.4" x14ac:dyDescent="0.3"/>
  <cols>
    <col min="1" max="1" width="69.33203125" style="35" bestFit="1" customWidth="1"/>
    <col min="2" max="2" width="11" style="36" bestFit="1" customWidth="1"/>
    <col min="3" max="3" width="14.6640625" style="36" bestFit="1" customWidth="1"/>
    <col min="4" max="4" width="18.6640625" style="36" bestFit="1" customWidth="1"/>
    <col min="5" max="5" width="15.5546875" style="46" bestFit="1" customWidth="1"/>
    <col min="6" max="6" width="90.5546875" style="37" customWidth="1"/>
  </cols>
  <sheetData>
    <row r="1" spans="1:6" ht="16.8" x14ac:dyDescent="0.3">
      <c r="A1" s="1" t="s">
        <v>47</v>
      </c>
      <c r="B1" s="2"/>
      <c r="C1" s="2"/>
      <c r="D1" s="2"/>
      <c r="E1" s="40"/>
      <c r="F1" s="3"/>
    </row>
    <row r="2" spans="1:6" s="6" customFormat="1" ht="31.2" x14ac:dyDescent="0.3">
      <c r="A2" s="104" t="s">
        <v>0</v>
      </c>
      <c r="B2" s="104" t="s">
        <v>1</v>
      </c>
      <c r="C2" s="104" t="s">
        <v>2</v>
      </c>
      <c r="D2" s="4" t="s">
        <v>3</v>
      </c>
      <c r="E2" s="41" t="s">
        <v>4</v>
      </c>
      <c r="F2" s="5"/>
    </row>
    <row r="3" spans="1:6" ht="15.6" x14ac:dyDescent="0.3">
      <c r="A3" s="104"/>
      <c r="B3" s="104"/>
      <c r="C3" s="104"/>
      <c r="D3" s="7" t="s">
        <v>5</v>
      </c>
      <c r="E3" s="42" t="s">
        <v>5</v>
      </c>
      <c r="F3" s="3"/>
    </row>
    <row r="4" spans="1:6" ht="15.6" x14ac:dyDescent="0.3">
      <c r="A4" s="8" t="s">
        <v>6</v>
      </c>
      <c r="B4" s="9"/>
      <c r="C4" s="9"/>
      <c r="D4" s="10"/>
      <c r="E4" s="43"/>
      <c r="F4" s="3"/>
    </row>
    <row r="5" spans="1:6" s="13" customFormat="1" ht="31.2" x14ac:dyDescent="0.3">
      <c r="A5" s="11" t="s">
        <v>7</v>
      </c>
      <c r="B5" s="9"/>
      <c r="C5" s="9"/>
      <c r="D5" s="10"/>
      <c r="E5" s="39">
        <f>SUM(E6:E10)</f>
        <v>0</v>
      </c>
      <c r="F5" s="12"/>
    </row>
    <row r="6" spans="1:6" ht="15.6" x14ac:dyDescent="0.3">
      <c r="A6" s="14"/>
      <c r="B6" s="7" t="s">
        <v>20</v>
      </c>
      <c r="C6" s="15"/>
      <c r="D6" s="15"/>
      <c r="E6" s="44">
        <f>C6*D6</f>
        <v>0</v>
      </c>
      <c r="F6" s="3"/>
    </row>
    <row r="7" spans="1:6" s="17" customFormat="1" ht="15.6" x14ac:dyDescent="0.3">
      <c r="A7" s="14"/>
      <c r="B7" s="7" t="s">
        <v>20</v>
      </c>
      <c r="C7" s="15"/>
      <c r="D7" s="15"/>
      <c r="E7" s="44">
        <f t="shared" ref="E7:E10" si="0">C7*D7</f>
        <v>0</v>
      </c>
      <c r="F7" s="16"/>
    </row>
    <row r="8" spans="1:6" s="17" customFormat="1" ht="15.6" x14ac:dyDescent="0.3">
      <c r="A8" s="14"/>
      <c r="B8" s="7" t="s">
        <v>20</v>
      </c>
      <c r="C8" s="15"/>
      <c r="D8" s="15"/>
      <c r="E8" s="44">
        <f t="shared" si="0"/>
        <v>0</v>
      </c>
      <c r="F8" s="16"/>
    </row>
    <row r="9" spans="1:6" s="17" customFormat="1" ht="15.6" x14ac:dyDescent="0.3">
      <c r="A9" s="14"/>
      <c r="B9" s="7" t="s">
        <v>20</v>
      </c>
      <c r="C9" s="15"/>
      <c r="D9" s="15"/>
      <c r="E9" s="44">
        <f t="shared" si="0"/>
        <v>0</v>
      </c>
      <c r="F9" s="16"/>
    </row>
    <row r="10" spans="1:6" s="17" customFormat="1" ht="15.6" x14ac:dyDescent="0.3">
      <c r="A10" s="14"/>
      <c r="B10" s="7" t="s">
        <v>20</v>
      </c>
      <c r="C10" s="15"/>
      <c r="D10" s="15"/>
      <c r="E10" s="44">
        <f t="shared" si="0"/>
        <v>0</v>
      </c>
      <c r="F10" s="16"/>
    </row>
    <row r="11" spans="1:6" s="13" customFormat="1" ht="46.8" x14ac:dyDescent="0.3">
      <c r="A11" s="18" t="s">
        <v>8</v>
      </c>
      <c r="B11" s="9"/>
      <c r="C11" s="9"/>
      <c r="D11" s="10"/>
      <c r="E11" s="39">
        <f>SUM(E12:E15)</f>
        <v>0</v>
      </c>
      <c r="F11" s="12"/>
    </row>
    <row r="12" spans="1:6" s="17" customFormat="1" ht="15.6" x14ac:dyDescent="0.3">
      <c r="A12" s="19" t="s">
        <v>9</v>
      </c>
      <c r="B12" s="20" t="s">
        <v>10</v>
      </c>
      <c r="C12" s="20"/>
      <c r="D12" s="21"/>
      <c r="E12" s="44">
        <f>D12*C12</f>
        <v>0</v>
      </c>
      <c r="F12" s="16"/>
    </row>
    <row r="13" spans="1:6" s="17" customFormat="1" ht="15.6" x14ac:dyDescent="0.3">
      <c r="A13" s="19" t="s">
        <v>11</v>
      </c>
      <c r="B13" s="20" t="s">
        <v>12</v>
      </c>
      <c r="C13" s="20"/>
      <c r="D13" s="21"/>
      <c r="E13" s="44">
        <f t="shared" ref="E13:E15" si="1">D13*C13</f>
        <v>0</v>
      </c>
      <c r="F13" s="16"/>
    </row>
    <row r="14" spans="1:6" s="17" customFormat="1" ht="15.6" x14ac:dyDescent="0.3">
      <c r="A14" s="19" t="s">
        <v>13</v>
      </c>
      <c r="B14" s="20" t="s">
        <v>10</v>
      </c>
      <c r="C14" s="20"/>
      <c r="D14" s="21"/>
      <c r="E14" s="44">
        <f t="shared" si="1"/>
        <v>0</v>
      </c>
      <c r="F14" s="16"/>
    </row>
    <row r="15" spans="1:6" s="17" customFormat="1" ht="15.6" x14ac:dyDescent="0.3">
      <c r="A15" s="19" t="s">
        <v>14</v>
      </c>
      <c r="B15" s="20" t="s">
        <v>10</v>
      </c>
      <c r="C15" s="20"/>
      <c r="D15" s="21"/>
      <c r="E15" s="44">
        <f t="shared" si="1"/>
        <v>0</v>
      </c>
      <c r="F15" s="16"/>
    </row>
    <row r="16" spans="1:6" s="13" customFormat="1" ht="15.6" x14ac:dyDescent="0.3">
      <c r="A16" s="8" t="s">
        <v>15</v>
      </c>
      <c r="B16" s="9"/>
      <c r="C16" s="10"/>
      <c r="D16" s="10"/>
      <c r="E16" s="39">
        <f>SUM(E17:E18)</f>
        <v>0</v>
      </c>
      <c r="F16" s="12"/>
    </row>
    <row r="17" spans="1:6" s="23" customFormat="1" ht="15.6" x14ac:dyDescent="0.3">
      <c r="A17" s="22" t="s">
        <v>16</v>
      </c>
      <c r="B17" s="20" t="s">
        <v>20</v>
      </c>
      <c r="C17" s="20"/>
      <c r="D17" s="21"/>
      <c r="E17" s="44">
        <f>D17*C17</f>
        <v>0</v>
      </c>
      <c r="F17" s="3"/>
    </row>
    <row r="18" spans="1:6" s="23" customFormat="1" ht="15.6" x14ac:dyDescent="0.3">
      <c r="A18" s="24" t="s">
        <v>17</v>
      </c>
      <c r="B18" s="20" t="s">
        <v>20</v>
      </c>
      <c r="C18" s="20"/>
      <c r="D18" s="21"/>
      <c r="E18" s="44">
        <f t="shared" ref="E18" si="2">D18*C18</f>
        <v>0</v>
      </c>
      <c r="F18" s="3"/>
    </row>
    <row r="19" spans="1:6" s="13" customFormat="1" ht="15.6" x14ac:dyDescent="0.3">
      <c r="A19" s="8" t="s">
        <v>18</v>
      </c>
      <c r="B19" s="9"/>
      <c r="C19" s="9"/>
      <c r="D19" s="10"/>
      <c r="E19" s="39">
        <f>SUM(E20:E23)</f>
        <v>0</v>
      </c>
      <c r="F19" s="12"/>
    </row>
    <row r="20" spans="1:6" ht="15.6" x14ac:dyDescent="0.3">
      <c r="A20" s="25" t="s">
        <v>19</v>
      </c>
      <c r="B20" s="20" t="s">
        <v>20</v>
      </c>
      <c r="C20" s="20"/>
      <c r="D20" s="21"/>
      <c r="E20" s="44">
        <f>C20*D20</f>
        <v>0</v>
      </c>
      <c r="F20" s="3"/>
    </row>
    <row r="21" spans="1:6" s="28" customFormat="1" ht="15.6" x14ac:dyDescent="0.3">
      <c r="A21" s="26" t="s">
        <v>21</v>
      </c>
      <c r="B21" s="20" t="s">
        <v>20</v>
      </c>
      <c r="C21" s="20"/>
      <c r="D21" s="21"/>
      <c r="E21" s="44">
        <f t="shared" ref="E21:E23" si="3">C21*D21</f>
        <v>0</v>
      </c>
      <c r="F21" s="27"/>
    </row>
    <row r="22" spans="1:6" s="28" customFormat="1" ht="15.6" x14ac:dyDescent="0.3">
      <c r="A22" s="26" t="s">
        <v>22</v>
      </c>
      <c r="B22" s="20" t="s">
        <v>20</v>
      </c>
      <c r="C22" s="20"/>
      <c r="D22" s="21"/>
      <c r="E22" s="44">
        <f t="shared" si="3"/>
        <v>0</v>
      </c>
      <c r="F22" s="27"/>
    </row>
    <row r="23" spans="1:6" s="28" customFormat="1" ht="15.6" x14ac:dyDescent="0.3">
      <c r="A23" s="26" t="s">
        <v>23</v>
      </c>
      <c r="B23" s="20" t="s">
        <v>20</v>
      </c>
      <c r="C23" s="20"/>
      <c r="D23" s="21"/>
      <c r="E23" s="44">
        <f t="shared" si="3"/>
        <v>0</v>
      </c>
      <c r="F23" s="27"/>
    </row>
    <row r="24" spans="1:6" s="13" customFormat="1" ht="16.2" x14ac:dyDescent="0.3">
      <c r="A24" s="8" t="s">
        <v>24</v>
      </c>
      <c r="B24" s="29"/>
      <c r="C24" s="29"/>
      <c r="D24" s="30"/>
      <c r="E24" s="39">
        <f>SUM(E25:E28)</f>
        <v>0</v>
      </c>
      <c r="F24" s="12"/>
    </row>
    <row r="25" spans="1:6" s="17" customFormat="1" ht="15.6" x14ac:dyDescent="0.3">
      <c r="A25" s="14" t="s">
        <v>25</v>
      </c>
      <c r="B25" s="20" t="s">
        <v>26</v>
      </c>
      <c r="C25" s="20"/>
      <c r="D25" s="21"/>
      <c r="E25" s="44">
        <f>D25*C25</f>
        <v>0</v>
      </c>
      <c r="F25" s="16"/>
    </row>
    <row r="26" spans="1:6" s="17" customFormat="1" ht="15.6" x14ac:dyDescent="0.3">
      <c r="A26" s="26" t="s">
        <v>27</v>
      </c>
      <c r="B26" s="20" t="s">
        <v>28</v>
      </c>
      <c r="C26" s="20"/>
      <c r="D26" s="21"/>
      <c r="E26" s="44">
        <f t="shared" ref="E26:E28" si="4">D26*C26</f>
        <v>0</v>
      </c>
      <c r="F26" s="16"/>
    </row>
    <row r="27" spans="1:6" s="17" customFormat="1" ht="15.6" x14ac:dyDescent="0.3">
      <c r="A27" s="26" t="s">
        <v>44</v>
      </c>
      <c r="B27" s="20" t="s">
        <v>28</v>
      </c>
      <c r="C27" s="20"/>
      <c r="D27" s="21"/>
      <c r="E27" s="44">
        <f t="shared" si="4"/>
        <v>0</v>
      </c>
      <c r="F27" s="16"/>
    </row>
    <row r="28" spans="1:6" s="17" customFormat="1" ht="15.6" x14ac:dyDescent="0.3">
      <c r="A28" s="26" t="s">
        <v>45</v>
      </c>
      <c r="B28" s="20" t="s">
        <v>28</v>
      </c>
      <c r="C28" s="20"/>
      <c r="D28" s="21"/>
      <c r="E28" s="44">
        <f t="shared" si="4"/>
        <v>0</v>
      </c>
      <c r="F28" s="16"/>
    </row>
    <row r="29" spans="1:6" s="13" customFormat="1" ht="31.2" x14ac:dyDescent="0.3">
      <c r="A29" s="8" t="s">
        <v>29</v>
      </c>
      <c r="B29" s="29"/>
      <c r="C29" s="29"/>
      <c r="D29" s="30"/>
      <c r="E29" s="39">
        <f>SUM(E30:E32)</f>
        <v>0</v>
      </c>
      <c r="F29" s="12"/>
    </row>
    <row r="30" spans="1:6" ht="16.2" x14ac:dyDescent="0.3">
      <c r="A30" s="31" t="s">
        <v>30</v>
      </c>
      <c r="B30" s="7" t="s">
        <v>31</v>
      </c>
      <c r="C30" s="32"/>
      <c r="D30" s="33"/>
      <c r="E30" s="44">
        <f>C30*D30</f>
        <v>0</v>
      </c>
      <c r="F30" s="3"/>
    </row>
    <row r="31" spans="1:6" ht="16.2" x14ac:dyDescent="0.3">
      <c r="A31" s="31" t="s">
        <v>32</v>
      </c>
      <c r="B31" s="7" t="s">
        <v>20</v>
      </c>
      <c r="C31" s="32"/>
      <c r="D31" s="33"/>
      <c r="E31" s="44">
        <f t="shared" ref="E31:E32" si="5">C31*D31</f>
        <v>0</v>
      </c>
      <c r="F31" s="3"/>
    </row>
    <row r="32" spans="1:6" ht="16.2" x14ac:dyDescent="0.3">
      <c r="A32" s="31" t="s">
        <v>33</v>
      </c>
      <c r="B32" s="7" t="s">
        <v>20</v>
      </c>
      <c r="C32" s="32"/>
      <c r="D32" s="33"/>
      <c r="E32" s="44">
        <f t="shared" si="5"/>
        <v>0</v>
      </c>
      <c r="F32" s="3"/>
    </row>
    <row r="33" spans="1:6" s="13" customFormat="1" ht="31.2" x14ac:dyDescent="0.3">
      <c r="A33" s="8" t="s">
        <v>34</v>
      </c>
      <c r="B33" s="29"/>
      <c r="C33" s="29"/>
      <c r="D33" s="30"/>
      <c r="E33" s="39">
        <f>SUM(E34:E38)</f>
        <v>0</v>
      </c>
      <c r="F33" s="12"/>
    </row>
    <row r="34" spans="1:6" ht="15.6" x14ac:dyDescent="0.3">
      <c r="A34" s="14" t="s">
        <v>35</v>
      </c>
      <c r="B34" s="20" t="s">
        <v>20</v>
      </c>
      <c r="C34" s="20"/>
      <c r="D34" s="21"/>
      <c r="E34" s="44">
        <f>C34*D34</f>
        <v>0</v>
      </c>
      <c r="F34" s="3"/>
    </row>
    <row r="35" spans="1:6" ht="16.2" x14ac:dyDescent="0.3">
      <c r="A35" s="34" t="s">
        <v>36</v>
      </c>
      <c r="B35" s="20" t="s">
        <v>20</v>
      </c>
      <c r="C35" s="32"/>
      <c r="D35" s="33"/>
      <c r="E35" s="44">
        <f>C35*D35</f>
        <v>0</v>
      </c>
      <c r="F35" s="3"/>
    </row>
    <row r="36" spans="1:6" ht="16.2" x14ac:dyDescent="0.3">
      <c r="A36" s="25" t="s">
        <v>37</v>
      </c>
      <c r="B36" s="20" t="s">
        <v>20</v>
      </c>
      <c r="C36" s="32"/>
      <c r="D36" s="33"/>
      <c r="E36" s="44">
        <f t="shared" ref="E36:E38" si="6">C36*D36</f>
        <v>0</v>
      </c>
      <c r="F36" s="3"/>
    </row>
    <row r="37" spans="1:6" ht="16.2" x14ac:dyDescent="0.3">
      <c r="A37" s="25" t="s">
        <v>38</v>
      </c>
      <c r="B37" s="20" t="s">
        <v>20</v>
      </c>
      <c r="C37" s="32"/>
      <c r="D37" s="33"/>
      <c r="E37" s="44">
        <f t="shared" si="6"/>
        <v>0</v>
      </c>
      <c r="F37" s="3"/>
    </row>
    <row r="38" spans="1:6" ht="16.2" x14ac:dyDescent="0.3">
      <c r="A38" s="25" t="s">
        <v>39</v>
      </c>
      <c r="B38" s="20" t="s">
        <v>20</v>
      </c>
      <c r="C38" s="32"/>
      <c r="D38" s="33"/>
      <c r="E38" s="44">
        <f t="shared" si="6"/>
        <v>0</v>
      </c>
      <c r="F38" s="3"/>
    </row>
    <row r="39" spans="1:6" ht="62.4" x14ac:dyDescent="0.3">
      <c r="A39" s="8" t="s">
        <v>40</v>
      </c>
      <c r="B39" s="29"/>
      <c r="C39" s="29"/>
      <c r="D39" s="30"/>
      <c r="E39" s="39">
        <f>SUM(E40:E41)</f>
        <v>0</v>
      </c>
      <c r="F39" s="3" t="s">
        <v>41</v>
      </c>
    </row>
    <row r="40" spans="1:6" ht="15.6" x14ac:dyDescent="0.3">
      <c r="A40" s="26" t="s">
        <v>42</v>
      </c>
      <c r="B40" s="20" t="s">
        <v>20</v>
      </c>
      <c r="C40" s="20"/>
      <c r="D40" s="21"/>
      <c r="E40" s="44">
        <f>C40*D40</f>
        <v>0</v>
      </c>
      <c r="F40" s="3"/>
    </row>
    <row r="41" spans="1:6" ht="16.8" thickBot="1" x14ac:dyDescent="0.35">
      <c r="A41" s="25" t="s">
        <v>43</v>
      </c>
      <c r="B41" s="20" t="s">
        <v>20</v>
      </c>
      <c r="C41" s="32"/>
      <c r="D41" s="33"/>
      <c r="E41" s="45">
        <f>C41*D41</f>
        <v>0</v>
      </c>
      <c r="F41" s="3"/>
    </row>
    <row r="42" spans="1:6" ht="18" thickBot="1" x14ac:dyDescent="0.35">
      <c r="E42" s="38">
        <f>E5+E11+E16+E19+E24+E29+E33+E39</f>
        <v>0</v>
      </c>
    </row>
  </sheetData>
  <mergeCells count="3"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50"/>
  <sheetViews>
    <sheetView view="pageBreakPreview" zoomScaleNormal="100" zoomScaleSheetLayoutView="100" workbookViewId="0">
      <selection activeCell="B13" sqref="B13"/>
    </sheetView>
  </sheetViews>
  <sheetFormatPr defaultColWidth="27.33203125" defaultRowHeight="14.4" x14ac:dyDescent="0.3"/>
  <cols>
    <col min="1" max="1" width="72.109375" style="35" customWidth="1"/>
    <col min="2" max="2" width="22.77734375" style="46" customWidth="1"/>
    <col min="3" max="3" width="8.77734375" style="37" customWidth="1"/>
    <col min="4" max="14" width="8.77734375" customWidth="1"/>
  </cols>
  <sheetData>
    <row r="1" spans="1:14" ht="18" customHeight="1" thickBot="1" x14ac:dyDescent="0.35">
      <c r="A1" s="1" t="s">
        <v>74</v>
      </c>
      <c r="B1" s="40"/>
      <c r="C1" s="105" t="s">
        <v>67</v>
      </c>
      <c r="D1" s="106"/>
      <c r="E1" s="106"/>
      <c r="F1" s="107"/>
      <c r="G1" s="108" t="s">
        <v>68</v>
      </c>
      <c r="H1" s="109"/>
      <c r="I1" s="109"/>
      <c r="J1" s="110"/>
      <c r="K1" s="108" t="s">
        <v>69</v>
      </c>
      <c r="L1" s="109"/>
      <c r="M1" s="109"/>
      <c r="N1" s="110"/>
    </row>
    <row r="2" spans="1:14" s="6" customFormat="1" ht="50.4" customHeight="1" thickBot="1" x14ac:dyDescent="0.35">
      <c r="A2" s="103" t="s">
        <v>89</v>
      </c>
      <c r="B2" s="94" t="s">
        <v>4</v>
      </c>
      <c r="C2" s="98" t="s">
        <v>70</v>
      </c>
      <c r="D2" s="99" t="s">
        <v>71</v>
      </c>
      <c r="E2" s="99" t="s">
        <v>72</v>
      </c>
      <c r="F2" s="100" t="s">
        <v>73</v>
      </c>
      <c r="G2" s="98" t="s">
        <v>70</v>
      </c>
      <c r="H2" s="99" t="s">
        <v>71</v>
      </c>
      <c r="I2" s="99" t="s">
        <v>72</v>
      </c>
      <c r="J2" s="100" t="s">
        <v>73</v>
      </c>
      <c r="K2" s="98" t="s">
        <v>70</v>
      </c>
      <c r="L2" s="99" t="s">
        <v>71</v>
      </c>
      <c r="M2" s="99" t="s">
        <v>72</v>
      </c>
      <c r="N2" s="100" t="s">
        <v>73</v>
      </c>
    </row>
    <row r="3" spans="1:14" ht="15.6" x14ac:dyDescent="0.3">
      <c r="A3" s="104"/>
      <c r="B3" s="93" t="s">
        <v>5</v>
      </c>
      <c r="C3" s="95"/>
      <c r="D3" s="96"/>
      <c r="E3" s="96"/>
      <c r="F3" s="97"/>
      <c r="G3" s="101"/>
      <c r="H3" s="96"/>
      <c r="I3" s="96"/>
      <c r="J3" s="97"/>
      <c r="K3" s="101"/>
      <c r="L3" s="96"/>
      <c r="M3" s="96"/>
      <c r="N3" s="97"/>
    </row>
    <row r="4" spans="1:14" s="13" customFormat="1" ht="15.6" x14ac:dyDescent="0.3">
      <c r="A4" s="8" t="s">
        <v>75</v>
      </c>
      <c r="B4" s="86">
        <v>0</v>
      </c>
      <c r="C4" s="88">
        <v>0</v>
      </c>
      <c r="D4" s="87">
        <v>0</v>
      </c>
      <c r="E4" s="87">
        <v>0</v>
      </c>
      <c r="F4" s="89">
        <v>0</v>
      </c>
      <c r="G4" s="88">
        <v>0</v>
      </c>
      <c r="H4" s="87">
        <v>0</v>
      </c>
      <c r="I4" s="87">
        <v>0</v>
      </c>
      <c r="J4" s="89">
        <v>0</v>
      </c>
      <c r="K4" s="88">
        <v>0</v>
      </c>
      <c r="L4" s="87">
        <v>0</v>
      </c>
      <c r="M4" s="87">
        <v>0</v>
      </c>
      <c r="N4" s="89">
        <v>0</v>
      </c>
    </row>
    <row r="5" spans="1:14" s="13" customFormat="1" ht="15.6" x14ac:dyDescent="0.3">
      <c r="A5" s="102" t="s">
        <v>76</v>
      </c>
      <c r="B5" s="86">
        <v>0</v>
      </c>
      <c r="C5" s="88">
        <v>0</v>
      </c>
      <c r="D5" s="87">
        <v>0</v>
      </c>
      <c r="E5" s="87">
        <v>0</v>
      </c>
      <c r="F5" s="89">
        <v>0</v>
      </c>
      <c r="G5" s="88">
        <v>0</v>
      </c>
      <c r="H5" s="87">
        <v>0</v>
      </c>
      <c r="I5" s="87">
        <v>0</v>
      </c>
      <c r="J5" s="89">
        <v>0</v>
      </c>
      <c r="K5" s="88">
        <v>0</v>
      </c>
      <c r="L5" s="87">
        <v>0</v>
      </c>
      <c r="M5" s="87">
        <v>0</v>
      </c>
      <c r="N5" s="89">
        <v>0</v>
      </c>
    </row>
    <row r="6" spans="1:14" s="13" customFormat="1" ht="15.6" x14ac:dyDescent="0.3">
      <c r="A6" s="8" t="s">
        <v>77</v>
      </c>
      <c r="B6" s="86">
        <v>0</v>
      </c>
      <c r="C6" s="88">
        <v>0</v>
      </c>
      <c r="D6" s="87">
        <v>0</v>
      </c>
      <c r="E6" s="87">
        <v>0</v>
      </c>
      <c r="F6" s="89">
        <v>0</v>
      </c>
      <c r="G6" s="88">
        <v>0</v>
      </c>
      <c r="H6" s="87">
        <v>0</v>
      </c>
      <c r="I6" s="87">
        <v>0</v>
      </c>
      <c r="J6" s="89">
        <v>0</v>
      </c>
      <c r="K6" s="88">
        <v>0</v>
      </c>
      <c r="L6" s="87">
        <v>0</v>
      </c>
      <c r="M6" s="87">
        <v>0</v>
      </c>
      <c r="N6" s="89">
        <v>0</v>
      </c>
    </row>
    <row r="7" spans="1:14" s="13" customFormat="1" ht="15.6" x14ac:dyDescent="0.3">
      <c r="A7" s="8" t="s">
        <v>78</v>
      </c>
      <c r="B7" s="86">
        <v>0</v>
      </c>
      <c r="C7" s="88">
        <v>0</v>
      </c>
      <c r="D7" s="87">
        <v>0</v>
      </c>
      <c r="E7" s="87">
        <v>0</v>
      </c>
      <c r="F7" s="89">
        <v>0</v>
      </c>
      <c r="G7" s="88">
        <v>0</v>
      </c>
      <c r="H7" s="87">
        <v>0</v>
      </c>
      <c r="I7" s="87">
        <v>0</v>
      </c>
      <c r="J7" s="89">
        <v>0</v>
      </c>
      <c r="K7" s="88">
        <v>0</v>
      </c>
      <c r="L7" s="87">
        <v>0</v>
      </c>
      <c r="M7" s="87">
        <v>0</v>
      </c>
      <c r="N7" s="89">
        <v>0</v>
      </c>
    </row>
    <row r="8" spans="1:14" s="13" customFormat="1" ht="15.6" x14ac:dyDescent="0.3">
      <c r="A8" s="8" t="s">
        <v>79</v>
      </c>
      <c r="B8" s="86">
        <f>SUM(B9:B12)</f>
        <v>0</v>
      </c>
      <c r="C8" s="88">
        <v>0</v>
      </c>
      <c r="D8" s="87">
        <v>0</v>
      </c>
      <c r="E8" s="87">
        <v>0</v>
      </c>
      <c r="F8" s="89">
        <v>0</v>
      </c>
      <c r="G8" s="88">
        <v>0</v>
      </c>
      <c r="H8" s="87">
        <v>0</v>
      </c>
      <c r="I8" s="87">
        <v>0</v>
      </c>
      <c r="J8" s="89">
        <v>0</v>
      </c>
      <c r="K8" s="88">
        <v>0</v>
      </c>
      <c r="L8" s="87">
        <v>0</v>
      </c>
      <c r="M8" s="87">
        <v>0</v>
      </c>
      <c r="N8" s="89">
        <v>0</v>
      </c>
    </row>
    <row r="9" spans="1:14" s="17" customFormat="1" x14ac:dyDescent="0.3">
      <c r="A9" s="85" t="s">
        <v>80</v>
      </c>
      <c r="B9" s="86">
        <v>0</v>
      </c>
      <c r="C9" s="88">
        <v>0</v>
      </c>
      <c r="D9" s="87">
        <v>0</v>
      </c>
      <c r="E9" s="87">
        <v>0</v>
      </c>
      <c r="F9" s="89">
        <v>0</v>
      </c>
      <c r="G9" s="88">
        <v>0</v>
      </c>
      <c r="H9" s="87">
        <v>0</v>
      </c>
      <c r="I9" s="87">
        <v>0</v>
      </c>
      <c r="J9" s="89">
        <v>0</v>
      </c>
      <c r="K9" s="88">
        <v>0</v>
      </c>
      <c r="L9" s="87">
        <v>0</v>
      </c>
      <c r="M9" s="87">
        <v>0</v>
      </c>
      <c r="N9" s="89">
        <v>0</v>
      </c>
    </row>
    <row r="10" spans="1:14" s="17" customFormat="1" x14ac:dyDescent="0.3">
      <c r="A10" s="85" t="s">
        <v>81</v>
      </c>
      <c r="B10" s="86">
        <v>0</v>
      </c>
      <c r="C10" s="88">
        <v>0</v>
      </c>
      <c r="D10" s="87">
        <v>0</v>
      </c>
      <c r="E10" s="87">
        <v>0</v>
      </c>
      <c r="F10" s="89">
        <v>0</v>
      </c>
      <c r="G10" s="88">
        <v>0</v>
      </c>
      <c r="H10" s="87">
        <v>0</v>
      </c>
      <c r="I10" s="87">
        <v>0</v>
      </c>
      <c r="J10" s="89">
        <v>0</v>
      </c>
      <c r="K10" s="88">
        <v>0</v>
      </c>
      <c r="L10" s="87">
        <v>0</v>
      </c>
      <c r="M10" s="87">
        <v>0</v>
      </c>
      <c r="N10" s="89">
        <v>0</v>
      </c>
    </row>
    <row r="11" spans="1:14" s="17" customFormat="1" x14ac:dyDescent="0.3">
      <c r="A11" s="85" t="s">
        <v>82</v>
      </c>
      <c r="B11" s="86">
        <v>0</v>
      </c>
      <c r="C11" s="88">
        <v>0</v>
      </c>
      <c r="D11" s="87">
        <v>0</v>
      </c>
      <c r="E11" s="87">
        <v>0</v>
      </c>
      <c r="F11" s="89">
        <v>0</v>
      </c>
      <c r="G11" s="88">
        <v>0</v>
      </c>
      <c r="H11" s="87">
        <v>0</v>
      </c>
      <c r="I11" s="87">
        <v>0</v>
      </c>
      <c r="J11" s="89">
        <v>0</v>
      </c>
      <c r="K11" s="88">
        <v>0</v>
      </c>
      <c r="L11" s="87">
        <v>0</v>
      </c>
      <c r="M11" s="87">
        <v>0</v>
      </c>
      <c r="N11" s="89">
        <v>0</v>
      </c>
    </row>
    <row r="12" spans="1:14" s="17" customFormat="1" x14ac:dyDescent="0.3">
      <c r="A12" s="85" t="s">
        <v>83</v>
      </c>
      <c r="B12" s="86">
        <v>0</v>
      </c>
      <c r="C12" s="88">
        <v>0</v>
      </c>
      <c r="D12" s="87">
        <v>0</v>
      </c>
      <c r="E12" s="87">
        <v>0</v>
      </c>
      <c r="F12" s="89">
        <v>0</v>
      </c>
      <c r="G12" s="88">
        <v>0</v>
      </c>
      <c r="H12" s="87">
        <v>0</v>
      </c>
      <c r="I12" s="87">
        <v>0</v>
      </c>
      <c r="J12" s="89">
        <v>0</v>
      </c>
      <c r="K12" s="88">
        <v>0</v>
      </c>
      <c r="L12" s="87">
        <v>0</v>
      </c>
      <c r="M12" s="87">
        <v>0</v>
      </c>
      <c r="N12" s="89">
        <v>0</v>
      </c>
    </row>
    <row r="13" spans="1:14" s="13" customFormat="1" ht="31.2" x14ac:dyDescent="0.3">
      <c r="A13" s="8" t="s">
        <v>84</v>
      </c>
      <c r="B13" s="86">
        <v>0</v>
      </c>
      <c r="C13" s="88">
        <v>0</v>
      </c>
      <c r="D13" s="87">
        <v>0</v>
      </c>
      <c r="E13" s="87">
        <v>0</v>
      </c>
      <c r="F13" s="89">
        <v>0</v>
      </c>
      <c r="G13" s="88">
        <v>0</v>
      </c>
      <c r="H13" s="87">
        <v>0</v>
      </c>
      <c r="I13" s="87">
        <v>0</v>
      </c>
      <c r="J13" s="89">
        <v>0</v>
      </c>
      <c r="K13" s="88">
        <v>0</v>
      </c>
      <c r="L13" s="87">
        <v>0</v>
      </c>
      <c r="M13" s="87">
        <v>0</v>
      </c>
      <c r="N13" s="89">
        <v>0</v>
      </c>
    </row>
    <row r="14" spans="1:14" s="13" customFormat="1" ht="31.2" x14ac:dyDescent="0.3">
      <c r="A14" s="8" t="s">
        <v>85</v>
      </c>
      <c r="B14" s="86">
        <v>0</v>
      </c>
      <c r="C14" s="88">
        <v>0</v>
      </c>
      <c r="D14" s="87">
        <v>0</v>
      </c>
      <c r="E14" s="87">
        <v>0</v>
      </c>
      <c r="F14" s="89">
        <v>0</v>
      </c>
      <c r="G14" s="88">
        <v>0</v>
      </c>
      <c r="H14" s="87">
        <v>0</v>
      </c>
      <c r="I14" s="87">
        <v>0</v>
      </c>
      <c r="J14" s="89">
        <v>0</v>
      </c>
      <c r="K14" s="88">
        <v>0</v>
      </c>
      <c r="L14" s="87">
        <v>0</v>
      </c>
      <c r="M14" s="87">
        <v>0</v>
      </c>
      <c r="N14" s="89">
        <v>0</v>
      </c>
    </row>
    <row r="15" spans="1:14" ht="49.8" customHeight="1" thickBot="1" x14ac:dyDescent="0.35">
      <c r="A15" s="8" t="s">
        <v>86</v>
      </c>
      <c r="B15" s="86">
        <v>0</v>
      </c>
      <c r="C15" s="90">
        <v>0</v>
      </c>
      <c r="D15" s="91">
        <v>0</v>
      </c>
      <c r="E15" s="91">
        <v>0</v>
      </c>
      <c r="F15" s="92">
        <v>0</v>
      </c>
      <c r="G15" s="90">
        <v>0</v>
      </c>
      <c r="H15" s="91">
        <v>0</v>
      </c>
      <c r="I15" s="91">
        <v>0</v>
      </c>
      <c r="J15" s="92">
        <v>0</v>
      </c>
      <c r="K15" s="90">
        <v>0</v>
      </c>
      <c r="L15" s="91">
        <v>0</v>
      </c>
      <c r="M15" s="91">
        <v>0</v>
      </c>
      <c r="N15" s="92">
        <v>0</v>
      </c>
    </row>
    <row r="16" spans="1:14" ht="18" thickBot="1" x14ac:dyDescent="0.35">
      <c r="B16" s="38">
        <f>B4+B5+B6+B7+B8+B13+B14+B15</f>
        <v>0</v>
      </c>
      <c r="D16" s="84"/>
    </row>
    <row r="17" spans="1:14" ht="15" thickBot="1" x14ac:dyDescent="0.35"/>
    <row r="18" spans="1:14" ht="18" thickBot="1" x14ac:dyDescent="0.35">
      <c r="A18" s="1" t="s">
        <v>87</v>
      </c>
      <c r="B18" s="40"/>
      <c r="C18" s="105" t="s">
        <v>67</v>
      </c>
      <c r="D18" s="106"/>
      <c r="E18" s="106"/>
      <c r="F18" s="107"/>
      <c r="G18" s="108" t="s">
        <v>68</v>
      </c>
      <c r="H18" s="109"/>
      <c r="I18" s="109"/>
      <c r="J18" s="110"/>
      <c r="K18" s="108" t="s">
        <v>69</v>
      </c>
      <c r="L18" s="109"/>
      <c r="M18" s="109"/>
      <c r="N18" s="110"/>
    </row>
    <row r="19" spans="1:14" ht="49.2" thickBot="1" x14ac:dyDescent="0.35">
      <c r="A19" s="103" t="s">
        <v>90</v>
      </c>
      <c r="B19" s="94" t="s">
        <v>4</v>
      </c>
      <c r="C19" s="98" t="s">
        <v>70</v>
      </c>
      <c r="D19" s="99" t="s">
        <v>71</v>
      </c>
      <c r="E19" s="99" t="s">
        <v>72</v>
      </c>
      <c r="F19" s="100" t="s">
        <v>73</v>
      </c>
      <c r="G19" s="98" t="s">
        <v>70</v>
      </c>
      <c r="H19" s="99" t="s">
        <v>71</v>
      </c>
      <c r="I19" s="99" t="s">
        <v>72</v>
      </c>
      <c r="J19" s="100" t="s">
        <v>73</v>
      </c>
      <c r="K19" s="98" t="s">
        <v>70</v>
      </c>
      <c r="L19" s="99" t="s">
        <v>71</v>
      </c>
      <c r="M19" s="99" t="s">
        <v>72</v>
      </c>
      <c r="N19" s="100" t="s">
        <v>73</v>
      </c>
    </row>
    <row r="20" spans="1:14" ht="15.6" x14ac:dyDescent="0.3">
      <c r="A20" s="104"/>
      <c r="B20" s="93" t="s">
        <v>5</v>
      </c>
      <c r="C20" s="95"/>
      <c r="D20" s="96"/>
      <c r="E20" s="96"/>
      <c r="F20" s="97"/>
      <c r="G20" s="101"/>
      <c r="H20" s="96"/>
      <c r="I20" s="96"/>
      <c r="J20" s="97"/>
      <c r="K20" s="101"/>
      <c r="L20" s="96"/>
      <c r="M20" s="96"/>
      <c r="N20" s="97"/>
    </row>
    <row r="21" spans="1:14" ht="15.6" x14ac:dyDescent="0.3">
      <c r="A21" s="8" t="s">
        <v>75</v>
      </c>
      <c r="B21" s="86">
        <v>0</v>
      </c>
      <c r="C21" s="88">
        <v>0</v>
      </c>
      <c r="D21" s="87">
        <v>0</v>
      </c>
      <c r="E21" s="87">
        <v>0</v>
      </c>
      <c r="F21" s="89">
        <v>0</v>
      </c>
      <c r="G21" s="88">
        <v>0</v>
      </c>
      <c r="H21" s="87">
        <v>0</v>
      </c>
      <c r="I21" s="87">
        <v>0</v>
      </c>
      <c r="J21" s="89">
        <v>0</v>
      </c>
      <c r="K21" s="88">
        <v>0</v>
      </c>
      <c r="L21" s="87">
        <v>0</v>
      </c>
      <c r="M21" s="87">
        <v>0</v>
      </c>
      <c r="N21" s="89">
        <v>0</v>
      </c>
    </row>
    <row r="22" spans="1:14" ht="15.6" x14ac:dyDescent="0.3">
      <c r="A22" s="102" t="s">
        <v>76</v>
      </c>
      <c r="B22" s="86">
        <v>0</v>
      </c>
      <c r="C22" s="88">
        <v>0</v>
      </c>
      <c r="D22" s="87">
        <v>0</v>
      </c>
      <c r="E22" s="87">
        <v>0</v>
      </c>
      <c r="F22" s="89">
        <v>0</v>
      </c>
      <c r="G22" s="88">
        <v>0</v>
      </c>
      <c r="H22" s="87">
        <v>0</v>
      </c>
      <c r="I22" s="87">
        <v>0</v>
      </c>
      <c r="J22" s="89">
        <v>0</v>
      </c>
      <c r="K22" s="88">
        <v>0</v>
      </c>
      <c r="L22" s="87">
        <v>0</v>
      </c>
      <c r="M22" s="87">
        <v>0</v>
      </c>
      <c r="N22" s="89">
        <v>0</v>
      </c>
    </row>
    <row r="23" spans="1:14" ht="15.6" x14ac:dyDescent="0.3">
      <c r="A23" s="8" t="s">
        <v>77</v>
      </c>
      <c r="B23" s="86">
        <v>0</v>
      </c>
      <c r="C23" s="88">
        <v>0</v>
      </c>
      <c r="D23" s="87">
        <v>0</v>
      </c>
      <c r="E23" s="87">
        <v>0</v>
      </c>
      <c r="F23" s="89">
        <v>0</v>
      </c>
      <c r="G23" s="88">
        <v>0</v>
      </c>
      <c r="H23" s="87">
        <v>0</v>
      </c>
      <c r="I23" s="87">
        <v>0</v>
      </c>
      <c r="J23" s="89">
        <v>0</v>
      </c>
      <c r="K23" s="88">
        <v>0</v>
      </c>
      <c r="L23" s="87">
        <v>0</v>
      </c>
      <c r="M23" s="87">
        <v>0</v>
      </c>
      <c r="N23" s="89">
        <v>0</v>
      </c>
    </row>
    <row r="24" spans="1:14" ht="15.6" x14ac:dyDescent="0.3">
      <c r="A24" s="8" t="s">
        <v>78</v>
      </c>
      <c r="B24" s="86">
        <v>0</v>
      </c>
      <c r="C24" s="88">
        <v>0</v>
      </c>
      <c r="D24" s="87">
        <v>0</v>
      </c>
      <c r="E24" s="87">
        <v>0</v>
      </c>
      <c r="F24" s="89">
        <v>0</v>
      </c>
      <c r="G24" s="88">
        <v>0</v>
      </c>
      <c r="H24" s="87">
        <v>0</v>
      </c>
      <c r="I24" s="87">
        <v>0</v>
      </c>
      <c r="J24" s="89">
        <v>0</v>
      </c>
      <c r="K24" s="88">
        <v>0</v>
      </c>
      <c r="L24" s="87">
        <v>0</v>
      </c>
      <c r="M24" s="87">
        <v>0</v>
      </c>
      <c r="N24" s="89">
        <v>0</v>
      </c>
    </row>
    <row r="25" spans="1:14" ht="15.6" x14ac:dyDescent="0.3">
      <c r="A25" s="8" t="s">
        <v>79</v>
      </c>
      <c r="B25" s="86">
        <f>SUM(B26:B29)</f>
        <v>0</v>
      </c>
      <c r="C25" s="88">
        <v>0</v>
      </c>
      <c r="D25" s="87">
        <v>0</v>
      </c>
      <c r="E25" s="87">
        <v>0</v>
      </c>
      <c r="F25" s="89">
        <v>0</v>
      </c>
      <c r="G25" s="88">
        <v>0</v>
      </c>
      <c r="H25" s="87">
        <v>0</v>
      </c>
      <c r="I25" s="87">
        <v>0</v>
      </c>
      <c r="J25" s="89">
        <v>0</v>
      </c>
      <c r="K25" s="88">
        <v>0</v>
      </c>
      <c r="L25" s="87">
        <v>0</v>
      </c>
      <c r="M25" s="87">
        <v>0</v>
      </c>
      <c r="N25" s="89">
        <v>0</v>
      </c>
    </row>
    <row r="26" spans="1:14" x14ac:dyDescent="0.3">
      <c r="A26" s="85" t="s">
        <v>80</v>
      </c>
      <c r="B26" s="86">
        <v>0</v>
      </c>
      <c r="C26" s="88">
        <v>0</v>
      </c>
      <c r="D26" s="87">
        <v>0</v>
      </c>
      <c r="E26" s="87">
        <v>0</v>
      </c>
      <c r="F26" s="89">
        <v>0</v>
      </c>
      <c r="G26" s="88">
        <v>0</v>
      </c>
      <c r="H26" s="87">
        <v>0</v>
      </c>
      <c r="I26" s="87">
        <v>0</v>
      </c>
      <c r="J26" s="89">
        <v>0</v>
      </c>
      <c r="K26" s="88">
        <v>0</v>
      </c>
      <c r="L26" s="87">
        <v>0</v>
      </c>
      <c r="M26" s="87">
        <v>0</v>
      </c>
      <c r="N26" s="89">
        <v>0</v>
      </c>
    </row>
    <row r="27" spans="1:14" x14ac:dyDescent="0.3">
      <c r="A27" s="85" t="s">
        <v>81</v>
      </c>
      <c r="B27" s="86">
        <v>0</v>
      </c>
      <c r="C27" s="88">
        <v>0</v>
      </c>
      <c r="D27" s="87">
        <v>0</v>
      </c>
      <c r="E27" s="87">
        <v>0</v>
      </c>
      <c r="F27" s="89">
        <v>0</v>
      </c>
      <c r="G27" s="88">
        <v>0</v>
      </c>
      <c r="H27" s="87">
        <v>0</v>
      </c>
      <c r="I27" s="87">
        <v>0</v>
      </c>
      <c r="J27" s="89">
        <v>0</v>
      </c>
      <c r="K27" s="88">
        <v>0</v>
      </c>
      <c r="L27" s="87">
        <v>0</v>
      </c>
      <c r="M27" s="87">
        <v>0</v>
      </c>
      <c r="N27" s="89">
        <v>0</v>
      </c>
    </row>
    <row r="28" spans="1:14" x14ac:dyDescent="0.3">
      <c r="A28" s="85" t="s">
        <v>82</v>
      </c>
      <c r="B28" s="86">
        <v>0</v>
      </c>
      <c r="C28" s="88">
        <v>0</v>
      </c>
      <c r="D28" s="87">
        <v>0</v>
      </c>
      <c r="E28" s="87">
        <v>0</v>
      </c>
      <c r="F28" s="89">
        <v>0</v>
      </c>
      <c r="G28" s="88">
        <v>0</v>
      </c>
      <c r="H28" s="87">
        <v>0</v>
      </c>
      <c r="I28" s="87">
        <v>0</v>
      </c>
      <c r="J28" s="89">
        <v>0</v>
      </c>
      <c r="K28" s="88">
        <v>0</v>
      </c>
      <c r="L28" s="87">
        <v>0</v>
      </c>
      <c r="M28" s="87">
        <v>0</v>
      </c>
      <c r="N28" s="89">
        <v>0</v>
      </c>
    </row>
    <row r="29" spans="1:14" x14ac:dyDescent="0.3">
      <c r="A29" s="85" t="s">
        <v>83</v>
      </c>
      <c r="B29" s="86">
        <v>0</v>
      </c>
      <c r="C29" s="88">
        <v>0</v>
      </c>
      <c r="D29" s="87">
        <v>0</v>
      </c>
      <c r="E29" s="87">
        <v>0</v>
      </c>
      <c r="F29" s="89">
        <v>0</v>
      </c>
      <c r="G29" s="88">
        <v>0</v>
      </c>
      <c r="H29" s="87">
        <v>0</v>
      </c>
      <c r="I29" s="87">
        <v>0</v>
      </c>
      <c r="J29" s="89">
        <v>0</v>
      </c>
      <c r="K29" s="88">
        <v>0</v>
      </c>
      <c r="L29" s="87">
        <v>0</v>
      </c>
      <c r="M29" s="87">
        <v>0</v>
      </c>
      <c r="N29" s="89">
        <v>0</v>
      </c>
    </row>
    <row r="30" spans="1:14" ht="31.2" x14ac:dyDescent="0.3">
      <c r="A30" s="8" t="s">
        <v>84</v>
      </c>
      <c r="B30" s="86">
        <v>0</v>
      </c>
      <c r="C30" s="88">
        <v>0</v>
      </c>
      <c r="D30" s="87">
        <v>0</v>
      </c>
      <c r="E30" s="87">
        <v>0</v>
      </c>
      <c r="F30" s="89">
        <v>0</v>
      </c>
      <c r="G30" s="88">
        <v>0</v>
      </c>
      <c r="H30" s="87">
        <v>0</v>
      </c>
      <c r="I30" s="87">
        <v>0</v>
      </c>
      <c r="J30" s="89">
        <v>0</v>
      </c>
      <c r="K30" s="88">
        <v>0</v>
      </c>
      <c r="L30" s="87">
        <v>0</v>
      </c>
      <c r="M30" s="87">
        <v>0</v>
      </c>
      <c r="N30" s="89">
        <v>0</v>
      </c>
    </row>
    <row r="31" spans="1:14" ht="31.2" x14ac:dyDescent="0.3">
      <c r="A31" s="8" t="s">
        <v>85</v>
      </c>
      <c r="B31" s="86">
        <v>0</v>
      </c>
      <c r="C31" s="88">
        <v>0</v>
      </c>
      <c r="D31" s="87">
        <v>0</v>
      </c>
      <c r="E31" s="87">
        <v>0</v>
      </c>
      <c r="F31" s="89">
        <v>0</v>
      </c>
      <c r="G31" s="88">
        <v>0</v>
      </c>
      <c r="H31" s="87">
        <v>0</v>
      </c>
      <c r="I31" s="87">
        <v>0</v>
      </c>
      <c r="J31" s="89">
        <v>0</v>
      </c>
      <c r="K31" s="88">
        <v>0</v>
      </c>
      <c r="L31" s="87">
        <v>0</v>
      </c>
      <c r="M31" s="87">
        <v>0</v>
      </c>
      <c r="N31" s="89">
        <v>0</v>
      </c>
    </row>
    <row r="32" spans="1:14" ht="47.4" thickBot="1" x14ac:dyDescent="0.35">
      <c r="A32" s="8" t="s">
        <v>86</v>
      </c>
      <c r="B32" s="86">
        <v>0</v>
      </c>
      <c r="C32" s="90">
        <v>0</v>
      </c>
      <c r="D32" s="91">
        <v>0</v>
      </c>
      <c r="E32" s="91">
        <v>0</v>
      </c>
      <c r="F32" s="92">
        <v>0</v>
      </c>
      <c r="G32" s="90">
        <v>0</v>
      </c>
      <c r="H32" s="91">
        <v>0</v>
      </c>
      <c r="I32" s="91">
        <v>0</v>
      </c>
      <c r="J32" s="92">
        <v>0</v>
      </c>
      <c r="K32" s="90">
        <v>0</v>
      </c>
      <c r="L32" s="91">
        <v>0</v>
      </c>
      <c r="M32" s="91">
        <v>0</v>
      </c>
      <c r="N32" s="92">
        <v>0</v>
      </c>
    </row>
    <row r="33" spans="1:14" ht="18" thickBot="1" x14ac:dyDescent="0.35">
      <c r="B33" s="38">
        <f>B21+B22+B23+B24+B25+B30+B31+B32</f>
        <v>0</v>
      </c>
      <c r="D33" s="84"/>
    </row>
    <row r="34" spans="1:14" ht="15" thickBot="1" x14ac:dyDescent="0.35"/>
    <row r="35" spans="1:14" ht="18" thickBot="1" x14ac:dyDescent="0.35">
      <c r="A35" s="1" t="s">
        <v>88</v>
      </c>
      <c r="B35" s="40"/>
      <c r="C35" s="105" t="s">
        <v>67</v>
      </c>
      <c r="D35" s="106"/>
      <c r="E35" s="106"/>
      <c r="F35" s="107"/>
      <c r="G35" s="108" t="s">
        <v>68</v>
      </c>
      <c r="H35" s="109"/>
      <c r="I35" s="109"/>
      <c r="J35" s="110"/>
      <c r="K35" s="108" t="s">
        <v>69</v>
      </c>
      <c r="L35" s="109"/>
      <c r="M35" s="109"/>
      <c r="N35" s="110"/>
    </row>
    <row r="36" spans="1:14" ht="49.2" thickBot="1" x14ac:dyDescent="0.35">
      <c r="A36" s="103" t="s">
        <v>91</v>
      </c>
      <c r="B36" s="94" t="s">
        <v>4</v>
      </c>
      <c r="C36" s="98" t="s">
        <v>70</v>
      </c>
      <c r="D36" s="99" t="s">
        <v>71</v>
      </c>
      <c r="E36" s="99" t="s">
        <v>72</v>
      </c>
      <c r="F36" s="100" t="s">
        <v>73</v>
      </c>
      <c r="G36" s="98" t="s">
        <v>70</v>
      </c>
      <c r="H36" s="99" t="s">
        <v>71</v>
      </c>
      <c r="I36" s="99" t="s">
        <v>72</v>
      </c>
      <c r="J36" s="100" t="s">
        <v>73</v>
      </c>
      <c r="K36" s="98" t="s">
        <v>70</v>
      </c>
      <c r="L36" s="99" t="s">
        <v>71</v>
      </c>
      <c r="M36" s="99" t="s">
        <v>72</v>
      </c>
      <c r="N36" s="100" t="s">
        <v>73</v>
      </c>
    </row>
    <row r="37" spans="1:14" ht="15.6" x14ac:dyDescent="0.3">
      <c r="A37" s="104"/>
      <c r="B37" s="93" t="s">
        <v>5</v>
      </c>
      <c r="C37" s="95"/>
      <c r="D37" s="96"/>
      <c r="E37" s="96"/>
      <c r="F37" s="97"/>
      <c r="G37" s="101"/>
      <c r="H37" s="96"/>
      <c r="I37" s="96"/>
      <c r="J37" s="97"/>
      <c r="K37" s="101"/>
      <c r="L37" s="96"/>
      <c r="M37" s="96"/>
      <c r="N37" s="97"/>
    </row>
    <row r="38" spans="1:14" ht="15.6" x14ac:dyDescent="0.3">
      <c r="A38" s="8" t="s">
        <v>75</v>
      </c>
      <c r="B38" s="86">
        <v>0</v>
      </c>
      <c r="C38" s="88">
        <v>0</v>
      </c>
      <c r="D38" s="87">
        <v>0</v>
      </c>
      <c r="E38" s="87">
        <v>0</v>
      </c>
      <c r="F38" s="89">
        <v>0</v>
      </c>
      <c r="G38" s="88">
        <v>0</v>
      </c>
      <c r="H38" s="87">
        <v>0</v>
      </c>
      <c r="I38" s="87">
        <v>0</v>
      </c>
      <c r="J38" s="89">
        <v>0</v>
      </c>
      <c r="K38" s="88">
        <v>0</v>
      </c>
      <c r="L38" s="87">
        <v>0</v>
      </c>
      <c r="M38" s="87">
        <v>0</v>
      </c>
      <c r="N38" s="89">
        <v>0</v>
      </c>
    </row>
    <row r="39" spans="1:14" ht="15.6" x14ac:dyDescent="0.3">
      <c r="A39" s="102" t="s">
        <v>76</v>
      </c>
      <c r="B39" s="86">
        <v>0</v>
      </c>
      <c r="C39" s="88">
        <v>0</v>
      </c>
      <c r="D39" s="87">
        <v>0</v>
      </c>
      <c r="E39" s="87">
        <v>0</v>
      </c>
      <c r="F39" s="89">
        <v>0</v>
      </c>
      <c r="G39" s="88">
        <v>0</v>
      </c>
      <c r="H39" s="87">
        <v>0</v>
      </c>
      <c r="I39" s="87">
        <v>0</v>
      </c>
      <c r="J39" s="89">
        <v>0</v>
      </c>
      <c r="K39" s="88">
        <v>0</v>
      </c>
      <c r="L39" s="87">
        <v>0</v>
      </c>
      <c r="M39" s="87">
        <v>0</v>
      </c>
      <c r="N39" s="89">
        <v>0</v>
      </c>
    </row>
    <row r="40" spans="1:14" ht="15.6" x14ac:dyDescent="0.3">
      <c r="A40" s="8" t="s">
        <v>77</v>
      </c>
      <c r="B40" s="86">
        <v>0</v>
      </c>
      <c r="C40" s="88">
        <v>0</v>
      </c>
      <c r="D40" s="87">
        <v>0</v>
      </c>
      <c r="E40" s="87">
        <v>0</v>
      </c>
      <c r="F40" s="89">
        <v>0</v>
      </c>
      <c r="G40" s="88">
        <v>0</v>
      </c>
      <c r="H40" s="87">
        <v>0</v>
      </c>
      <c r="I40" s="87">
        <v>0</v>
      </c>
      <c r="J40" s="89">
        <v>0</v>
      </c>
      <c r="K40" s="88">
        <v>0</v>
      </c>
      <c r="L40" s="87">
        <v>0</v>
      </c>
      <c r="M40" s="87">
        <v>0</v>
      </c>
      <c r="N40" s="89">
        <v>0</v>
      </c>
    </row>
    <row r="41" spans="1:14" ht="15.6" x14ac:dyDescent="0.3">
      <c r="A41" s="8" t="s">
        <v>78</v>
      </c>
      <c r="B41" s="86">
        <v>0</v>
      </c>
      <c r="C41" s="88">
        <v>0</v>
      </c>
      <c r="D41" s="87">
        <v>0</v>
      </c>
      <c r="E41" s="87">
        <v>0</v>
      </c>
      <c r="F41" s="89">
        <v>0</v>
      </c>
      <c r="G41" s="88">
        <v>0</v>
      </c>
      <c r="H41" s="87">
        <v>0</v>
      </c>
      <c r="I41" s="87">
        <v>0</v>
      </c>
      <c r="J41" s="89">
        <v>0</v>
      </c>
      <c r="K41" s="88">
        <v>0</v>
      </c>
      <c r="L41" s="87">
        <v>0</v>
      </c>
      <c r="M41" s="87">
        <v>0</v>
      </c>
      <c r="N41" s="89">
        <v>0</v>
      </c>
    </row>
    <row r="42" spans="1:14" ht="15.6" x14ac:dyDescent="0.3">
      <c r="A42" s="8" t="s">
        <v>79</v>
      </c>
      <c r="B42" s="86">
        <f>SUM(B43:B46)</f>
        <v>0</v>
      </c>
      <c r="C42" s="88">
        <v>0</v>
      </c>
      <c r="D42" s="87">
        <v>0</v>
      </c>
      <c r="E42" s="87">
        <v>0</v>
      </c>
      <c r="F42" s="89">
        <v>0</v>
      </c>
      <c r="G42" s="88">
        <v>0</v>
      </c>
      <c r="H42" s="87">
        <v>0</v>
      </c>
      <c r="I42" s="87">
        <v>0</v>
      </c>
      <c r="J42" s="89">
        <v>0</v>
      </c>
      <c r="K42" s="88">
        <v>0</v>
      </c>
      <c r="L42" s="87">
        <v>0</v>
      </c>
      <c r="M42" s="87">
        <v>0</v>
      </c>
      <c r="N42" s="89">
        <v>0</v>
      </c>
    </row>
    <row r="43" spans="1:14" x14ac:dyDescent="0.3">
      <c r="A43" s="85" t="s">
        <v>80</v>
      </c>
      <c r="B43" s="86">
        <v>0</v>
      </c>
      <c r="C43" s="88">
        <v>0</v>
      </c>
      <c r="D43" s="87">
        <v>0</v>
      </c>
      <c r="E43" s="87">
        <v>0</v>
      </c>
      <c r="F43" s="89">
        <v>0</v>
      </c>
      <c r="G43" s="88">
        <v>0</v>
      </c>
      <c r="H43" s="87">
        <v>0</v>
      </c>
      <c r="I43" s="87">
        <v>0</v>
      </c>
      <c r="J43" s="89">
        <v>0</v>
      </c>
      <c r="K43" s="88">
        <v>0</v>
      </c>
      <c r="L43" s="87">
        <v>0</v>
      </c>
      <c r="M43" s="87">
        <v>0</v>
      </c>
      <c r="N43" s="89">
        <v>0</v>
      </c>
    </row>
    <row r="44" spans="1:14" x14ac:dyDescent="0.3">
      <c r="A44" s="85" t="s">
        <v>81</v>
      </c>
      <c r="B44" s="86">
        <v>0</v>
      </c>
      <c r="C44" s="88">
        <v>0</v>
      </c>
      <c r="D44" s="87">
        <v>0</v>
      </c>
      <c r="E44" s="87">
        <v>0</v>
      </c>
      <c r="F44" s="89">
        <v>0</v>
      </c>
      <c r="G44" s="88">
        <v>0</v>
      </c>
      <c r="H44" s="87">
        <v>0</v>
      </c>
      <c r="I44" s="87">
        <v>0</v>
      </c>
      <c r="J44" s="89">
        <v>0</v>
      </c>
      <c r="K44" s="88">
        <v>0</v>
      </c>
      <c r="L44" s="87">
        <v>0</v>
      </c>
      <c r="M44" s="87">
        <v>0</v>
      </c>
      <c r="N44" s="89">
        <v>0</v>
      </c>
    </row>
    <row r="45" spans="1:14" x14ac:dyDescent="0.3">
      <c r="A45" s="85" t="s">
        <v>82</v>
      </c>
      <c r="B45" s="86">
        <v>0</v>
      </c>
      <c r="C45" s="88">
        <v>0</v>
      </c>
      <c r="D45" s="87">
        <v>0</v>
      </c>
      <c r="E45" s="87">
        <v>0</v>
      </c>
      <c r="F45" s="89">
        <v>0</v>
      </c>
      <c r="G45" s="88">
        <v>0</v>
      </c>
      <c r="H45" s="87">
        <v>0</v>
      </c>
      <c r="I45" s="87">
        <v>0</v>
      </c>
      <c r="J45" s="89">
        <v>0</v>
      </c>
      <c r="K45" s="88">
        <v>0</v>
      </c>
      <c r="L45" s="87">
        <v>0</v>
      </c>
      <c r="M45" s="87">
        <v>0</v>
      </c>
      <c r="N45" s="89">
        <v>0</v>
      </c>
    </row>
    <row r="46" spans="1:14" x14ac:dyDescent="0.3">
      <c r="A46" s="85" t="s">
        <v>83</v>
      </c>
      <c r="B46" s="86">
        <v>0</v>
      </c>
      <c r="C46" s="88">
        <v>0</v>
      </c>
      <c r="D46" s="87">
        <v>0</v>
      </c>
      <c r="E46" s="87">
        <v>0</v>
      </c>
      <c r="F46" s="89">
        <v>0</v>
      </c>
      <c r="G46" s="88">
        <v>0</v>
      </c>
      <c r="H46" s="87">
        <v>0</v>
      </c>
      <c r="I46" s="87">
        <v>0</v>
      </c>
      <c r="J46" s="89">
        <v>0</v>
      </c>
      <c r="K46" s="88">
        <v>0</v>
      </c>
      <c r="L46" s="87">
        <v>0</v>
      </c>
      <c r="M46" s="87">
        <v>0</v>
      </c>
      <c r="N46" s="89">
        <v>0</v>
      </c>
    </row>
    <row r="47" spans="1:14" ht="31.2" x14ac:dyDescent="0.3">
      <c r="A47" s="8" t="s">
        <v>84</v>
      </c>
      <c r="B47" s="86">
        <v>0</v>
      </c>
      <c r="C47" s="88">
        <v>0</v>
      </c>
      <c r="D47" s="87">
        <v>0</v>
      </c>
      <c r="E47" s="87">
        <v>0</v>
      </c>
      <c r="F47" s="89">
        <v>0</v>
      </c>
      <c r="G47" s="88">
        <v>0</v>
      </c>
      <c r="H47" s="87">
        <v>0</v>
      </c>
      <c r="I47" s="87">
        <v>0</v>
      </c>
      <c r="J47" s="89">
        <v>0</v>
      </c>
      <c r="K47" s="88">
        <v>0</v>
      </c>
      <c r="L47" s="87">
        <v>0</v>
      </c>
      <c r="M47" s="87">
        <v>0</v>
      </c>
      <c r="N47" s="89">
        <v>0</v>
      </c>
    </row>
    <row r="48" spans="1:14" ht="31.2" x14ac:dyDescent="0.3">
      <c r="A48" s="8" t="s">
        <v>85</v>
      </c>
      <c r="B48" s="86">
        <v>0</v>
      </c>
      <c r="C48" s="88">
        <v>0</v>
      </c>
      <c r="D48" s="87">
        <v>0</v>
      </c>
      <c r="E48" s="87">
        <v>0</v>
      </c>
      <c r="F48" s="89">
        <v>0</v>
      </c>
      <c r="G48" s="88">
        <v>0</v>
      </c>
      <c r="H48" s="87">
        <v>0</v>
      </c>
      <c r="I48" s="87">
        <v>0</v>
      </c>
      <c r="J48" s="89">
        <v>0</v>
      </c>
      <c r="K48" s="88">
        <v>0</v>
      </c>
      <c r="L48" s="87">
        <v>0</v>
      </c>
      <c r="M48" s="87">
        <v>0</v>
      </c>
      <c r="N48" s="89">
        <v>0</v>
      </c>
    </row>
    <row r="49" spans="1:14" ht="47.4" thickBot="1" x14ac:dyDescent="0.35">
      <c r="A49" s="8" t="s">
        <v>86</v>
      </c>
      <c r="B49" s="86">
        <v>0</v>
      </c>
      <c r="C49" s="90">
        <v>0</v>
      </c>
      <c r="D49" s="91">
        <v>0</v>
      </c>
      <c r="E49" s="91">
        <v>0</v>
      </c>
      <c r="F49" s="92">
        <v>0</v>
      </c>
      <c r="G49" s="90">
        <v>0</v>
      </c>
      <c r="H49" s="91">
        <v>0</v>
      </c>
      <c r="I49" s="91">
        <v>0</v>
      </c>
      <c r="J49" s="92">
        <v>0</v>
      </c>
      <c r="K49" s="90">
        <v>0</v>
      </c>
      <c r="L49" s="91">
        <v>0</v>
      </c>
      <c r="M49" s="91">
        <v>0</v>
      </c>
      <c r="N49" s="92">
        <v>0</v>
      </c>
    </row>
    <row r="50" spans="1:14" ht="18" thickBot="1" x14ac:dyDescent="0.35">
      <c r="B50" s="38">
        <f>B38+B39+B40+B41+B42+B47+B48+B49</f>
        <v>0</v>
      </c>
      <c r="D50" s="84"/>
    </row>
  </sheetData>
  <mergeCells count="12">
    <mergeCell ref="C1:F1"/>
    <mergeCell ref="G1:J1"/>
    <mergeCell ref="K1:N1"/>
    <mergeCell ref="A2:A3"/>
    <mergeCell ref="C18:F18"/>
    <mergeCell ref="G18:J18"/>
    <mergeCell ref="K18:N18"/>
    <mergeCell ref="A19:A20"/>
    <mergeCell ref="C35:F35"/>
    <mergeCell ref="G35:J35"/>
    <mergeCell ref="K35:N35"/>
    <mergeCell ref="A36:A3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5"/>
  <sheetViews>
    <sheetView tabSelected="1" view="pageBreakPreview" zoomScale="60" zoomScaleNormal="100" workbookViewId="0">
      <selection activeCell="M14" sqref="M14"/>
    </sheetView>
  </sheetViews>
  <sheetFormatPr defaultColWidth="9.109375" defaultRowHeight="15.6" x14ac:dyDescent="0.3"/>
  <cols>
    <col min="1" max="1" width="17.6640625" style="48" bestFit="1" customWidth="1"/>
    <col min="2" max="2" width="21.33203125" style="48" customWidth="1"/>
    <col min="3" max="4" width="14.33203125" style="48" customWidth="1"/>
    <col min="5" max="5" width="16.33203125" style="48" customWidth="1"/>
    <col min="6" max="6" width="13.6640625" style="48" bestFit="1" customWidth="1"/>
    <col min="7" max="7" width="12.33203125" style="48" bestFit="1" customWidth="1"/>
    <col min="8" max="8" width="11.33203125" style="48" bestFit="1" customWidth="1"/>
    <col min="9" max="9" width="13.6640625" style="48" bestFit="1" customWidth="1"/>
    <col min="10" max="10" width="12.33203125" style="48" bestFit="1" customWidth="1"/>
    <col min="11" max="11" width="11.33203125" style="48" bestFit="1" customWidth="1"/>
    <col min="12" max="12" width="13.6640625" style="48" bestFit="1" customWidth="1"/>
    <col min="13" max="13" width="12.33203125" style="48" customWidth="1"/>
    <col min="14" max="17" width="9.109375" style="49"/>
    <col min="18" max="259" width="9.109375" style="48"/>
    <col min="260" max="260" width="20.6640625" style="48" customWidth="1"/>
    <col min="261" max="261" width="40.6640625" style="48" customWidth="1"/>
    <col min="262" max="269" width="15.6640625" style="48" customWidth="1"/>
    <col min="270" max="515" width="9.109375" style="48"/>
    <col min="516" max="516" width="20.6640625" style="48" customWidth="1"/>
    <col min="517" max="517" width="40.6640625" style="48" customWidth="1"/>
    <col min="518" max="525" width="15.6640625" style="48" customWidth="1"/>
    <col min="526" max="771" width="9.109375" style="48"/>
    <col min="772" max="772" width="20.6640625" style="48" customWidth="1"/>
    <col min="773" max="773" width="40.6640625" style="48" customWidth="1"/>
    <col min="774" max="781" width="15.6640625" style="48" customWidth="1"/>
    <col min="782" max="1027" width="9.109375" style="48"/>
    <col min="1028" max="1028" width="20.6640625" style="48" customWidth="1"/>
    <col min="1029" max="1029" width="40.6640625" style="48" customWidth="1"/>
    <col min="1030" max="1037" width="15.6640625" style="48" customWidth="1"/>
    <col min="1038" max="1283" width="9.109375" style="48"/>
    <col min="1284" max="1284" width="20.6640625" style="48" customWidth="1"/>
    <col min="1285" max="1285" width="40.6640625" style="48" customWidth="1"/>
    <col min="1286" max="1293" width="15.6640625" style="48" customWidth="1"/>
    <col min="1294" max="1539" width="9.109375" style="48"/>
    <col min="1540" max="1540" width="20.6640625" style="48" customWidth="1"/>
    <col min="1541" max="1541" width="40.6640625" style="48" customWidth="1"/>
    <col min="1542" max="1549" width="15.6640625" style="48" customWidth="1"/>
    <col min="1550" max="1795" width="9.109375" style="48"/>
    <col min="1796" max="1796" width="20.6640625" style="48" customWidth="1"/>
    <col min="1797" max="1797" width="40.6640625" style="48" customWidth="1"/>
    <col min="1798" max="1805" width="15.6640625" style="48" customWidth="1"/>
    <col min="1806" max="2051" width="9.109375" style="48"/>
    <col min="2052" max="2052" width="20.6640625" style="48" customWidth="1"/>
    <col min="2053" max="2053" width="40.6640625" style="48" customWidth="1"/>
    <col min="2054" max="2061" width="15.6640625" style="48" customWidth="1"/>
    <col min="2062" max="2307" width="9.109375" style="48"/>
    <col min="2308" max="2308" width="20.6640625" style="48" customWidth="1"/>
    <col min="2309" max="2309" width="40.6640625" style="48" customWidth="1"/>
    <col min="2310" max="2317" width="15.6640625" style="48" customWidth="1"/>
    <col min="2318" max="2563" width="9.109375" style="48"/>
    <col min="2564" max="2564" width="20.6640625" style="48" customWidth="1"/>
    <col min="2565" max="2565" width="40.6640625" style="48" customWidth="1"/>
    <col min="2566" max="2573" width="15.6640625" style="48" customWidth="1"/>
    <col min="2574" max="2819" width="9.109375" style="48"/>
    <col min="2820" max="2820" width="20.6640625" style="48" customWidth="1"/>
    <col min="2821" max="2821" width="40.6640625" style="48" customWidth="1"/>
    <col min="2822" max="2829" width="15.6640625" style="48" customWidth="1"/>
    <col min="2830" max="3075" width="9.109375" style="48"/>
    <col min="3076" max="3076" width="20.6640625" style="48" customWidth="1"/>
    <col min="3077" max="3077" width="40.6640625" style="48" customWidth="1"/>
    <col min="3078" max="3085" width="15.6640625" style="48" customWidth="1"/>
    <col min="3086" max="3331" width="9.109375" style="48"/>
    <col min="3332" max="3332" width="20.6640625" style="48" customWidth="1"/>
    <col min="3333" max="3333" width="40.6640625" style="48" customWidth="1"/>
    <col min="3334" max="3341" width="15.6640625" style="48" customWidth="1"/>
    <col min="3342" max="3587" width="9.109375" style="48"/>
    <col min="3588" max="3588" width="20.6640625" style="48" customWidth="1"/>
    <col min="3589" max="3589" width="40.6640625" style="48" customWidth="1"/>
    <col min="3590" max="3597" width="15.6640625" style="48" customWidth="1"/>
    <col min="3598" max="3843" width="9.109375" style="48"/>
    <col min="3844" max="3844" width="20.6640625" style="48" customWidth="1"/>
    <col min="3845" max="3845" width="40.6640625" style="48" customWidth="1"/>
    <col min="3846" max="3853" width="15.6640625" style="48" customWidth="1"/>
    <col min="3854" max="4099" width="9.109375" style="48"/>
    <col min="4100" max="4100" width="20.6640625" style="48" customWidth="1"/>
    <col min="4101" max="4101" width="40.6640625" style="48" customWidth="1"/>
    <col min="4102" max="4109" width="15.6640625" style="48" customWidth="1"/>
    <col min="4110" max="4355" width="9.109375" style="48"/>
    <col min="4356" max="4356" width="20.6640625" style="48" customWidth="1"/>
    <col min="4357" max="4357" width="40.6640625" style="48" customWidth="1"/>
    <col min="4358" max="4365" width="15.6640625" style="48" customWidth="1"/>
    <col min="4366" max="4611" width="9.109375" style="48"/>
    <col min="4612" max="4612" width="20.6640625" style="48" customWidth="1"/>
    <col min="4613" max="4613" width="40.6640625" style="48" customWidth="1"/>
    <col min="4614" max="4621" width="15.6640625" style="48" customWidth="1"/>
    <col min="4622" max="4867" width="9.109375" style="48"/>
    <col min="4868" max="4868" width="20.6640625" style="48" customWidth="1"/>
    <col min="4869" max="4869" width="40.6640625" style="48" customWidth="1"/>
    <col min="4870" max="4877" width="15.6640625" style="48" customWidth="1"/>
    <col min="4878" max="5123" width="9.109375" style="48"/>
    <col min="5124" max="5124" width="20.6640625" style="48" customWidth="1"/>
    <col min="5125" max="5125" width="40.6640625" style="48" customWidth="1"/>
    <col min="5126" max="5133" width="15.6640625" style="48" customWidth="1"/>
    <col min="5134" max="5379" width="9.109375" style="48"/>
    <col min="5380" max="5380" width="20.6640625" style="48" customWidth="1"/>
    <col min="5381" max="5381" width="40.6640625" style="48" customWidth="1"/>
    <col min="5382" max="5389" width="15.6640625" style="48" customWidth="1"/>
    <col min="5390" max="5635" width="9.109375" style="48"/>
    <col min="5636" max="5636" width="20.6640625" style="48" customWidth="1"/>
    <col min="5637" max="5637" width="40.6640625" style="48" customWidth="1"/>
    <col min="5638" max="5645" width="15.6640625" style="48" customWidth="1"/>
    <col min="5646" max="5891" width="9.109375" style="48"/>
    <col min="5892" max="5892" width="20.6640625" style="48" customWidth="1"/>
    <col min="5893" max="5893" width="40.6640625" style="48" customWidth="1"/>
    <col min="5894" max="5901" width="15.6640625" style="48" customWidth="1"/>
    <col min="5902" max="6147" width="9.109375" style="48"/>
    <col min="6148" max="6148" width="20.6640625" style="48" customWidth="1"/>
    <col min="6149" max="6149" width="40.6640625" style="48" customWidth="1"/>
    <col min="6150" max="6157" width="15.6640625" style="48" customWidth="1"/>
    <col min="6158" max="6403" width="9.109375" style="48"/>
    <col min="6404" max="6404" width="20.6640625" style="48" customWidth="1"/>
    <col min="6405" max="6405" width="40.6640625" style="48" customWidth="1"/>
    <col min="6406" max="6413" width="15.6640625" style="48" customWidth="1"/>
    <col min="6414" max="6659" width="9.109375" style="48"/>
    <col min="6660" max="6660" width="20.6640625" style="48" customWidth="1"/>
    <col min="6661" max="6661" width="40.6640625" style="48" customWidth="1"/>
    <col min="6662" max="6669" width="15.6640625" style="48" customWidth="1"/>
    <col min="6670" max="6915" width="9.109375" style="48"/>
    <col min="6916" max="6916" width="20.6640625" style="48" customWidth="1"/>
    <col min="6917" max="6917" width="40.6640625" style="48" customWidth="1"/>
    <col min="6918" max="6925" width="15.6640625" style="48" customWidth="1"/>
    <col min="6926" max="7171" width="9.109375" style="48"/>
    <col min="7172" max="7172" width="20.6640625" style="48" customWidth="1"/>
    <col min="7173" max="7173" width="40.6640625" style="48" customWidth="1"/>
    <col min="7174" max="7181" width="15.6640625" style="48" customWidth="1"/>
    <col min="7182" max="7427" width="9.109375" style="48"/>
    <col min="7428" max="7428" width="20.6640625" style="48" customWidth="1"/>
    <col min="7429" max="7429" width="40.6640625" style="48" customWidth="1"/>
    <col min="7430" max="7437" width="15.6640625" style="48" customWidth="1"/>
    <col min="7438" max="7683" width="9.109375" style="48"/>
    <col min="7684" max="7684" width="20.6640625" style="48" customWidth="1"/>
    <col min="7685" max="7685" width="40.6640625" style="48" customWidth="1"/>
    <col min="7686" max="7693" width="15.6640625" style="48" customWidth="1"/>
    <col min="7694" max="7939" width="9.109375" style="48"/>
    <col min="7940" max="7940" width="20.6640625" style="48" customWidth="1"/>
    <col min="7941" max="7941" width="40.6640625" style="48" customWidth="1"/>
    <col min="7942" max="7949" width="15.6640625" style="48" customWidth="1"/>
    <col min="7950" max="8195" width="9.109375" style="48"/>
    <col min="8196" max="8196" width="20.6640625" style="48" customWidth="1"/>
    <col min="8197" max="8197" width="40.6640625" style="48" customWidth="1"/>
    <col min="8198" max="8205" width="15.6640625" style="48" customWidth="1"/>
    <col min="8206" max="8451" width="9.109375" style="48"/>
    <col min="8452" max="8452" width="20.6640625" style="48" customWidth="1"/>
    <col min="8453" max="8453" width="40.6640625" style="48" customWidth="1"/>
    <col min="8454" max="8461" width="15.6640625" style="48" customWidth="1"/>
    <col min="8462" max="8707" width="9.109375" style="48"/>
    <col min="8708" max="8708" width="20.6640625" style="48" customWidth="1"/>
    <col min="8709" max="8709" width="40.6640625" style="48" customWidth="1"/>
    <col min="8710" max="8717" width="15.6640625" style="48" customWidth="1"/>
    <col min="8718" max="8963" width="9.109375" style="48"/>
    <col min="8964" max="8964" width="20.6640625" style="48" customWidth="1"/>
    <col min="8965" max="8965" width="40.6640625" style="48" customWidth="1"/>
    <col min="8966" max="8973" width="15.6640625" style="48" customWidth="1"/>
    <col min="8974" max="9219" width="9.109375" style="48"/>
    <col min="9220" max="9220" width="20.6640625" style="48" customWidth="1"/>
    <col min="9221" max="9221" width="40.6640625" style="48" customWidth="1"/>
    <col min="9222" max="9229" width="15.6640625" style="48" customWidth="1"/>
    <col min="9230" max="9475" width="9.109375" style="48"/>
    <col min="9476" max="9476" width="20.6640625" style="48" customWidth="1"/>
    <col min="9477" max="9477" width="40.6640625" style="48" customWidth="1"/>
    <col min="9478" max="9485" width="15.6640625" style="48" customWidth="1"/>
    <col min="9486" max="9731" width="9.109375" style="48"/>
    <col min="9732" max="9732" width="20.6640625" style="48" customWidth="1"/>
    <col min="9733" max="9733" width="40.6640625" style="48" customWidth="1"/>
    <col min="9734" max="9741" width="15.6640625" style="48" customWidth="1"/>
    <col min="9742" max="9987" width="9.109375" style="48"/>
    <col min="9988" max="9988" width="20.6640625" style="48" customWidth="1"/>
    <col min="9989" max="9989" width="40.6640625" style="48" customWidth="1"/>
    <col min="9990" max="9997" width="15.6640625" style="48" customWidth="1"/>
    <col min="9998" max="10243" width="9.109375" style="48"/>
    <col min="10244" max="10244" width="20.6640625" style="48" customWidth="1"/>
    <col min="10245" max="10245" width="40.6640625" style="48" customWidth="1"/>
    <col min="10246" max="10253" width="15.6640625" style="48" customWidth="1"/>
    <col min="10254" max="10499" width="9.109375" style="48"/>
    <col min="10500" max="10500" width="20.6640625" style="48" customWidth="1"/>
    <col min="10501" max="10501" width="40.6640625" style="48" customWidth="1"/>
    <col min="10502" max="10509" width="15.6640625" style="48" customWidth="1"/>
    <col min="10510" max="10755" width="9.109375" style="48"/>
    <col min="10756" max="10756" width="20.6640625" style="48" customWidth="1"/>
    <col min="10757" max="10757" width="40.6640625" style="48" customWidth="1"/>
    <col min="10758" max="10765" width="15.6640625" style="48" customWidth="1"/>
    <col min="10766" max="11011" width="9.109375" style="48"/>
    <col min="11012" max="11012" width="20.6640625" style="48" customWidth="1"/>
    <col min="11013" max="11013" width="40.6640625" style="48" customWidth="1"/>
    <col min="11014" max="11021" width="15.6640625" style="48" customWidth="1"/>
    <col min="11022" max="11267" width="9.109375" style="48"/>
    <col min="11268" max="11268" width="20.6640625" style="48" customWidth="1"/>
    <col min="11269" max="11269" width="40.6640625" style="48" customWidth="1"/>
    <col min="11270" max="11277" width="15.6640625" style="48" customWidth="1"/>
    <col min="11278" max="11523" width="9.109375" style="48"/>
    <col min="11524" max="11524" width="20.6640625" style="48" customWidth="1"/>
    <col min="11525" max="11525" width="40.6640625" style="48" customWidth="1"/>
    <col min="11526" max="11533" width="15.6640625" style="48" customWidth="1"/>
    <col min="11534" max="11779" width="9.109375" style="48"/>
    <col min="11780" max="11780" width="20.6640625" style="48" customWidth="1"/>
    <col min="11781" max="11781" width="40.6640625" style="48" customWidth="1"/>
    <col min="11782" max="11789" width="15.6640625" style="48" customWidth="1"/>
    <col min="11790" max="12035" width="9.109375" style="48"/>
    <col min="12036" max="12036" width="20.6640625" style="48" customWidth="1"/>
    <col min="12037" max="12037" width="40.6640625" style="48" customWidth="1"/>
    <col min="12038" max="12045" width="15.6640625" style="48" customWidth="1"/>
    <col min="12046" max="12291" width="9.109375" style="48"/>
    <col min="12292" max="12292" width="20.6640625" style="48" customWidth="1"/>
    <col min="12293" max="12293" width="40.6640625" style="48" customWidth="1"/>
    <col min="12294" max="12301" width="15.6640625" style="48" customWidth="1"/>
    <col min="12302" max="12547" width="9.109375" style="48"/>
    <col min="12548" max="12548" width="20.6640625" style="48" customWidth="1"/>
    <col min="12549" max="12549" width="40.6640625" style="48" customWidth="1"/>
    <col min="12550" max="12557" width="15.6640625" style="48" customWidth="1"/>
    <col min="12558" max="12803" width="9.109375" style="48"/>
    <col min="12804" max="12804" width="20.6640625" style="48" customWidth="1"/>
    <col min="12805" max="12805" width="40.6640625" style="48" customWidth="1"/>
    <col min="12806" max="12813" width="15.6640625" style="48" customWidth="1"/>
    <col min="12814" max="13059" width="9.109375" style="48"/>
    <col min="13060" max="13060" width="20.6640625" style="48" customWidth="1"/>
    <col min="13061" max="13061" width="40.6640625" style="48" customWidth="1"/>
    <col min="13062" max="13069" width="15.6640625" style="48" customWidth="1"/>
    <col min="13070" max="13315" width="9.109375" style="48"/>
    <col min="13316" max="13316" width="20.6640625" style="48" customWidth="1"/>
    <col min="13317" max="13317" width="40.6640625" style="48" customWidth="1"/>
    <col min="13318" max="13325" width="15.6640625" style="48" customWidth="1"/>
    <col min="13326" max="13571" width="9.109375" style="48"/>
    <col min="13572" max="13572" width="20.6640625" style="48" customWidth="1"/>
    <col min="13573" max="13573" width="40.6640625" style="48" customWidth="1"/>
    <col min="13574" max="13581" width="15.6640625" style="48" customWidth="1"/>
    <col min="13582" max="13827" width="9.109375" style="48"/>
    <col min="13828" max="13828" width="20.6640625" style="48" customWidth="1"/>
    <col min="13829" max="13829" width="40.6640625" style="48" customWidth="1"/>
    <col min="13830" max="13837" width="15.6640625" style="48" customWidth="1"/>
    <col min="13838" max="14083" width="9.109375" style="48"/>
    <col min="14084" max="14084" width="20.6640625" style="48" customWidth="1"/>
    <col min="14085" max="14085" width="40.6640625" style="48" customWidth="1"/>
    <col min="14086" max="14093" width="15.6640625" style="48" customWidth="1"/>
    <col min="14094" max="14339" width="9.109375" style="48"/>
    <col min="14340" max="14340" width="20.6640625" style="48" customWidth="1"/>
    <col min="14341" max="14341" width="40.6640625" style="48" customWidth="1"/>
    <col min="14342" max="14349" width="15.6640625" style="48" customWidth="1"/>
    <col min="14350" max="14595" width="9.109375" style="48"/>
    <col min="14596" max="14596" width="20.6640625" style="48" customWidth="1"/>
    <col min="14597" max="14597" width="40.6640625" style="48" customWidth="1"/>
    <col min="14598" max="14605" width="15.6640625" style="48" customWidth="1"/>
    <col min="14606" max="14851" width="9.109375" style="48"/>
    <col min="14852" max="14852" width="20.6640625" style="48" customWidth="1"/>
    <col min="14853" max="14853" width="40.6640625" style="48" customWidth="1"/>
    <col min="14854" max="14861" width="15.6640625" style="48" customWidth="1"/>
    <col min="14862" max="15107" width="9.109375" style="48"/>
    <col min="15108" max="15108" width="20.6640625" style="48" customWidth="1"/>
    <col min="15109" max="15109" width="40.6640625" style="48" customWidth="1"/>
    <col min="15110" max="15117" width="15.6640625" style="48" customWidth="1"/>
    <col min="15118" max="15363" width="9.109375" style="48"/>
    <col min="15364" max="15364" width="20.6640625" style="48" customWidth="1"/>
    <col min="15365" max="15365" width="40.6640625" style="48" customWidth="1"/>
    <col min="15366" max="15373" width="15.6640625" style="48" customWidth="1"/>
    <col min="15374" max="15619" width="9.109375" style="48"/>
    <col min="15620" max="15620" width="20.6640625" style="48" customWidth="1"/>
    <col min="15621" max="15621" width="40.6640625" style="48" customWidth="1"/>
    <col min="15622" max="15629" width="15.6640625" style="48" customWidth="1"/>
    <col min="15630" max="15875" width="9.109375" style="48"/>
    <col min="15876" max="15876" width="20.6640625" style="48" customWidth="1"/>
    <col min="15877" max="15877" width="40.6640625" style="48" customWidth="1"/>
    <col min="15878" max="15885" width="15.6640625" style="48" customWidth="1"/>
    <col min="15886" max="16131" width="9.109375" style="48"/>
    <col min="16132" max="16132" width="20.6640625" style="48" customWidth="1"/>
    <col min="16133" max="16133" width="40.6640625" style="48" customWidth="1"/>
    <col min="16134" max="16141" width="15.6640625" style="48" customWidth="1"/>
    <col min="16142" max="16384" width="9.109375" style="48"/>
  </cols>
  <sheetData>
    <row r="1" spans="1:21" ht="16.8" x14ac:dyDescent="0.3">
      <c r="A1" s="47" t="s">
        <v>48</v>
      </c>
      <c r="D1" s="82" t="s">
        <v>66</v>
      </c>
      <c r="E1" s="83"/>
      <c r="F1" s="82"/>
    </row>
    <row r="2" spans="1:21" s="53" customFormat="1" x14ac:dyDescent="0.3">
      <c r="A2" s="50"/>
      <c r="B2" s="51"/>
      <c r="C2" s="111" t="s">
        <v>49</v>
      </c>
      <c r="D2" s="111"/>
      <c r="E2" s="111"/>
      <c r="F2" s="111" t="s">
        <v>50</v>
      </c>
      <c r="G2" s="111"/>
      <c r="H2" s="111"/>
      <c r="I2" s="111" t="s">
        <v>51</v>
      </c>
      <c r="J2" s="111"/>
      <c r="K2" s="111"/>
      <c r="L2" s="111" t="s">
        <v>52</v>
      </c>
      <c r="M2" s="111"/>
      <c r="N2" s="52"/>
      <c r="O2" s="52"/>
      <c r="P2" s="52"/>
      <c r="Q2" s="52"/>
      <c r="R2" s="57"/>
      <c r="S2" s="57"/>
      <c r="T2" s="57"/>
      <c r="U2" s="57"/>
    </row>
    <row r="3" spans="1:21" s="58" customFormat="1" ht="46.8" x14ac:dyDescent="0.3">
      <c r="A3" s="54"/>
      <c r="B3" s="55" t="s">
        <v>53</v>
      </c>
      <c r="C3" s="56" t="s">
        <v>54</v>
      </c>
      <c r="D3" s="56" t="s">
        <v>55</v>
      </c>
      <c r="E3" s="56" t="s">
        <v>56</v>
      </c>
      <c r="F3" s="56" t="s">
        <v>54</v>
      </c>
      <c r="G3" s="56" t="s">
        <v>55</v>
      </c>
      <c r="H3" s="56" t="s">
        <v>56</v>
      </c>
      <c r="I3" s="56" t="s">
        <v>54</v>
      </c>
      <c r="J3" s="56" t="s">
        <v>55</v>
      </c>
      <c r="K3" s="56" t="s">
        <v>56</v>
      </c>
      <c r="L3" s="56" t="s">
        <v>54</v>
      </c>
      <c r="M3" s="56" t="s">
        <v>56</v>
      </c>
      <c r="N3" s="57"/>
      <c r="O3" s="57"/>
      <c r="P3" s="57"/>
      <c r="Q3" s="57"/>
      <c r="R3" s="57"/>
      <c r="S3" s="57"/>
      <c r="T3" s="57"/>
      <c r="U3" s="57"/>
    </row>
    <row r="4" spans="1:21" x14ac:dyDescent="0.3">
      <c r="A4" s="59" t="s">
        <v>57</v>
      </c>
      <c r="B4" s="60"/>
      <c r="C4" s="61">
        <f>'Vadošā partnera budžets'!B50</f>
        <v>0</v>
      </c>
      <c r="D4" s="62">
        <v>0.7</v>
      </c>
      <c r="E4" s="63">
        <f>C4*D4</f>
        <v>0</v>
      </c>
      <c r="F4" s="61">
        <f>'Vadošā partnera budžets'!B16</f>
        <v>0</v>
      </c>
      <c r="G4" s="62">
        <v>0.7</v>
      </c>
      <c r="H4" s="63">
        <f>F4*G4</f>
        <v>0</v>
      </c>
      <c r="I4" s="61">
        <v>0</v>
      </c>
      <c r="J4" s="64">
        <v>0.45</v>
      </c>
      <c r="K4" s="63">
        <f>I4*J4</f>
        <v>0</v>
      </c>
      <c r="L4" s="63">
        <f>F4+I4+C4</f>
        <v>0</v>
      </c>
      <c r="M4" s="63">
        <f>H4+K4+E4</f>
        <v>0</v>
      </c>
      <c r="R4" s="57"/>
      <c r="S4" s="57"/>
      <c r="T4" s="57"/>
      <c r="U4" s="57"/>
    </row>
    <row r="5" spans="1:21" x14ac:dyDescent="0.3">
      <c r="A5" s="59" t="s">
        <v>58</v>
      </c>
      <c r="B5" s="60"/>
      <c r="C5" s="61">
        <f>'Sadarbības partnera budžets'!B50</f>
        <v>0</v>
      </c>
      <c r="D5" s="62">
        <v>0.7</v>
      </c>
      <c r="E5" s="63">
        <f>C5*D5</f>
        <v>0</v>
      </c>
      <c r="F5" s="61">
        <f>'Sadarbības partnera budžets'!B16</f>
        <v>0</v>
      </c>
      <c r="G5" s="62">
        <v>0.7</v>
      </c>
      <c r="H5" s="63">
        <f>F5*G5</f>
        <v>0</v>
      </c>
      <c r="I5" s="61">
        <f>'Sadarbības partnera budžets'!B33</f>
        <v>0</v>
      </c>
      <c r="J5" s="64">
        <v>0.45</v>
      </c>
      <c r="K5" s="63">
        <f>I5*J5</f>
        <v>0</v>
      </c>
      <c r="L5" s="63">
        <f t="shared" ref="L5" si="0">F5+I5+C5</f>
        <v>0</v>
      </c>
      <c r="M5" s="63">
        <f t="shared" ref="M5" si="1">H5+K5+E5</f>
        <v>0</v>
      </c>
      <c r="R5" s="57"/>
      <c r="S5" s="57"/>
      <c r="T5" s="57"/>
      <c r="U5" s="57"/>
    </row>
    <row r="6" spans="1:21" s="65" customFormat="1" x14ac:dyDescent="0.3">
      <c r="C6" s="66">
        <f>SUM(C4:C5)</f>
        <v>0</v>
      </c>
      <c r="D6" s="67"/>
      <c r="E6" s="66">
        <f>SUM(E4:E5)</f>
        <v>0</v>
      </c>
      <c r="F6" s="66">
        <f>SUM(F4:F5)</f>
        <v>0</v>
      </c>
      <c r="G6" s="67"/>
      <c r="H6" s="66">
        <f>SUM(H4:H5)</f>
        <v>0</v>
      </c>
      <c r="I6" s="66">
        <f>SUM(I4:I5)</f>
        <v>0</v>
      </c>
      <c r="J6" s="68"/>
      <c r="K6" s="66">
        <f>SUM(K4:K5)</f>
        <v>0</v>
      </c>
      <c r="L6" s="66">
        <f>SUM(L4:L5)</f>
        <v>0</v>
      </c>
      <c r="M6" s="66">
        <f>SUM(M4:M5)</f>
        <v>0</v>
      </c>
      <c r="N6" s="69"/>
      <c r="O6" s="69"/>
      <c r="P6" s="69"/>
      <c r="Q6" s="69"/>
      <c r="R6" s="57"/>
      <c r="S6" s="57"/>
      <c r="T6" s="57"/>
      <c r="U6" s="57"/>
    </row>
    <row r="7" spans="1:21" x14ac:dyDescent="0.3">
      <c r="G7" s="70"/>
      <c r="J7" s="71"/>
    </row>
    <row r="8" spans="1:21" x14ac:dyDescent="0.3">
      <c r="F8" s="72"/>
      <c r="G8" s="73"/>
      <c r="H8" s="72"/>
      <c r="I8" s="72"/>
      <c r="J8" s="74" t="s">
        <v>59</v>
      </c>
      <c r="K8" s="75" t="e">
        <f>K6/M6</f>
        <v>#DIV/0!</v>
      </c>
    </row>
    <row r="9" spans="1:21" x14ac:dyDescent="0.3">
      <c r="G9" s="70"/>
      <c r="J9" s="71"/>
    </row>
    <row r="10" spans="1:21" x14ac:dyDescent="0.3">
      <c r="A10" s="112" t="s">
        <v>60</v>
      </c>
      <c r="B10" s="115" t="s">
        <v>61</v>
      </c>
      <c r="C10" s="76" t="s">
        <v>62</v>
      </c>
      <c r="D10" s="77">
        <v>0.7</v>
      </c>
      <c r="E10" s="76"/>
      <c r="F10" s="76" t="s">
        <v>62</v>
      </c>
      <c r="G10" s="77">
        <v>0.7</v>
      </c>
      <c r="H10" s="76"/>
      <c r="I10" s="76" t="s">
        <v>62</v>
      </c>
      <c r="J10" s="78">
        <v>0.45</v>
      </c>
    </row>
    <row r="11" spans="1:21" x14ac:dyDescent="0.3">
      <c r="A11" s="113"/>
      <c r="B11" s="116"/>
      <c r="C11" s="79" t="s">
        <v>63</v>
      </c>
      <c r="D11" s="80">
        <v>0.8</v>
      </c>
      <c r="E11" s="79"/>
      <c r="F11" s="79" t="s">
        <v>63</v>
      </c>
      <c r="G11" s="80">
        <v>0.8</v>
      </c>
      <c r="H11" s="79"/>
      <c r="I11" s="79" t="s">
        <v>63</v>
      </c>
      <c r="J11" s="81">
        <v>0.6</v>
      </c>
    </row>
    <row r="12" spans="1:21" x14ac:dyDescent="0.3">
      <c r="A12" s="113"/>
      <c r="B12" s="115" t="s">
        <v>64</v>
      </c>
      <c r="C12" s="76" t="s">
        <v>62</v>
      </c>
      <c r="D12" s="77">
        <v>0.6</v>
      </c>
      <c r="E12" s="76"/>
      <c r="F12" s="76" t="s">
        <v>62</v>
      </c>
      <c r="G12" s="77">
        <v>0.6</v>
      </c>
      <c r="H12" s="76"/>
      <c r="I12" s="76" t="s">
        <v>62</v>
      </c>
      <c r="J12" s="78">
        <v>0.35</v>
      </c>
    </row>
    <row r="13" spans="1:21" x14ac:dyDescent="0.3">
      <c r="A13" s="113"/>
      <c r="B13" s="116"/>
      <c r="C13" s="79" t="s">
        <v>63</v>
      </c>
      <c r="D13" s="80">
        <v>0.75</v>
      </c>
      <c r="E13" s="79"/>
      <c r="F13" s="79" t="s">
        <v>63</v>
      </c>
      <c r="G13" s="80">
        <v>0.75</v>
      </c>
      <c r="H13" s="79"/>
      <c r="I13" s="79" t="s">
        <v>63</v>
      </c>
      <c r="J13" s="81">
        <v>0.5</v>
      </c>
    </row>
    <row r="14" spans="1:21" x14ac:dyDescent="0.3">
      <c r="A14" s="113"/>
      <c r="B14" s="115" t="s">
        <v>65</v>
      </c>
      <c r="C14" s="76" t="s">
        <v>62</v>
      </c>
      <c r="D14" s="77">
        <v>0.5</v>
      </c>
      <c r="E14" s="76"/>
      <c r="F14" s="76" t="s">
        <v>62</v>
      </c>
      <c r="G14" s="77">
        <v>0.5</v>
      </c>
      <c r="H14" s="76"/>
      <c r="I14" s="76" t="s">
        <v>62</v>
      </c>
      <c r="J14" s="78">
        <v>0.25</v>
      </c>
    </row>
    <row r="15" spans="1:21" x14ac:dyDescent="0.3">
      <c r="A15" s="114"/>
      <c r="B15" s="116"/>
      <c r="C15" s="79" t="s">
        <v>63</v>
      </c>
      <c r="D15" s="80">
        <v>0.65</v>
      </c>
      <c r="E15" s="79"/>
      <c r="F15" s="79" t="s">
        <v>63</v>
      </c>
      <c r="G15" s="80">
        <v>0.65</v>
      </c>
      <c r="H15" s="79"/>
      <c r="I15" s="79" t="s">
        <v>63</v>
      </c>
      <c r="J15" s="81">
        <v>0.4</v>
      </c>
    </row>
  </sheetData>
  <mergeCells count="8">
    <mergeCell ref="C2:E2"/>
    <mergeCell ref="F2:H2"/>
    <mergeCell ref="I2:K2"/>
    <mergeCell ref="L2:M2"/>
    <mergeCell ref="A10:A15"/>
    <mergeCell ref="B10:B11"/>
    <mergeCell ref="B12:B13"/>
    <mergeCell ref="B14:B15"/>
  </mergeCells>
  <conditionalFormatting sqref="K8">
    <cfRule type="cellIs" dxfId="0" priority="1" operator="lessThan">
      <formula>"0.5"</formula>
    </cfRule>
  </conditionalFormatting>
  <dataValidations count="2">
    <dataValidation type="list" showErrorMessage="1" sqref="J4:J5 JF4:JF5 TB4:TB5 ACX4:ACX5 AMT4:AMT5 AWP4:AWP5 BGL4:BGL5 BQH4:BQH5 CAD4:CAD5 CJZ4:CJZ5 CTV4:CTV5 DDR4:DDR5 DNN4:DNN5 DXJ4:DXJ5 EHF4:EHF5 ERB4:ERB5 FAX4:FAX5 FKT4:FKT5 FUP4:FUP5 GEL4:GEL5 GOH4:GOH5 GYD4:GYD5 HHZ4:HHZ5 HRV4:HRV5 IBR4:IBR5 ILN4:ILN5 IVJ4:IVJ5 JFF4:JFF5 JPB4:JPB5 JYX4:JYX5 KIT4:KIT5 KSP4:KSP5 LCL4:LCL5 LMH4:LMH5 LWD4:LWD5 MFZ4:MFZ5 MPV4:MPV5 MZR4:MZR5 NJN4:NJN5 NTJ4:NTJ5 ODF4:ODF5 ONB4:ONB5 OWX4:OWX5 PGT4:PGT5 PQP4:PQP5 QAL4:QAL5 QKH4:QKH5 QUD4:QUD5 RDZ4:RDZ5 RNV4:RNV5 RXR4:RXR5 SHN4:SHN5 SRJ4:SRJ5 TBF4:TBF5 TLB4:TLB5 TUX4:TUX5 UET4:UET5 UOP4:UOP5 UYL4:UYL5 VIH4:VIH5 VSD4:VSD5 WBZ4:WBZ5 WLV4:WLV5 WVR4:WVR5 J65539:J65542 JF65539:JF65542 TB65539:TB65542 ACX65539:ACX65542 AMT65539:AMT65542 AWP65539:AWP65542 BGL65539:BGL65542 BQH65539:BQH65542 CAD65539:CAD65542 CJZ65539:CJZ65542 CTV65539:CTV65542 DDR65539:DDR65542 DNN65539:DNN65542 DXJ65539:DXJ65542 EHF65539:EHF65542 ERB65539:ERB65542 FAX65539:FAX65542 FKT65539:FKT65542 FUP65539:FUP65542 GEL65539:GEL65542 GOH65539:GOH65542 GYD65539:GYD65542 HHZ65539:HHZ65542 HRV65539:HRV65542 IBR65539:IBR65542 ILN65539:ILN65542 IVJ65539:IVJ65542 JFF65539:JFF65542 JPB65539:JPB65542 JYX65539:JYX65542 KIT65539:KIT65542 KSP65539:KSP65542 LCL65539:LCL65542 LMH65539:LMH65542 LWD65539:LWD65542 MFZ65539:MFZ65542 MPV65539:MPV65542 MZR65539:MZR65542 NJN65539:NJN65542 NTJ65539:NTJ65542 ODF65539:ODF65542 ONB65539:ONB65542 OWX65539:OWX65542 PGT65539:PGT65542 PQP65539:PQP65542 QAL65539:QAL65542 QKH65539:QKH65542 QUD65539:QUD65542 RDZ65539:RDZ65542 RNV65539:RNV65542 RXR65539:RXR65542 SHN65539:SHN65542 SRJ65539:SRJ65542 TBF65539:TBF65542 TLB65539:TLB65542 TUX65539:TUX65542 UET65539:UET65542 UOP65539:UOP65542 UYL65539:UYL65542 VIH65539:VIH65542 VSD65539:VSD65542 WBZ65539:WBZ65542 WLV65539:WLV65542 WVR65539:WVR65542 J131075:J131078 JF131075:JF131078 TB131075:TB131078 ACX131075:ACX131078 AMT131075:AMT131078 AWP131075:AWP131078 BGL131075:BGL131078 BQH131075:BQH131078 CAD131075:CAD131078 CJZ131075:CJZ131078 CTV131075:CTV131078 DDR131075:DDR131078 DNN131075:DNN131078 DXJ131075:DXJ131078 EHF131075:EHF131078 ERB131075:ERB131078 FAX131075:FAX131078 FKT131075:FKT131078 FUP131075:FUP131078 GEL131075:GEL131078 GOH131075:GOH131078 GYD131075:GYD131078 HHZ131075:HHZ131078 HRV131075:HRV131078 IBR131075:IBR131078 ILN131075:ILN131078 IVJ131075:IVJ131078 JFF131075:JFF131078 JPB131075:JPB131078 JYX131075:JYX131078 KIT131075:KIT131078 KSP131075:KSP131078 LCL131075:LCL131078 LMH131075:LMH131078 LWD131075:LWD131078 MFZ131075:MFZ131078 MPV131075:MPV131078 MZR131075:MZR131078 NJN131075:NJN131078 NTJ131075:NTJ131078 ODF131075:ODF131078 ONB131075:ONB131078 OWX131075:OWX131078 PGT131075:PGT131078 PQP131075:PQP131078 QAL131075:QAL131078 QKH131075:QKH131078 QUD131075:QUD131078 RDZ131075:RDZ131078 RNV131075:RNV131078 RXR131075:RXR131078 SHN131075:SHN131078 SRJ131075:SRJ131078 TBF131075:TBF131078 TLB131075:TLB131078 TUX131075:TUX131078 UET131075:UET131078 UOP131075:UOP131078 UYL131075:UYL131078 VIH131075:VIH131078 VSD131075:VSD131078 WBZ131075:WBZ131078 WLV131075:WLV131078 WVR131075:WVR131078 J196611:J196614 JF196611:JF196614 TB196611:TB196614 ACX196611:ACX196614 AMT196611:AMT196614 AWP196611:AWP196614 BGL196611:BGL196614 BQH196611:BQH196614 CAD196611:CAD196614 CJZ196611:CJZ196614 CTV196611:CTV196614 DDR196611:DDR196614 DNN196611:DNN196614 DXJ196611:DXJ196614 EHF196611:EHF196614 ERB196611:ERB196614 FAX196611:FAX196614 FKT196611:FKT196614 FUP196611:FUP196614 GEL196611:GEL196614 GOH196611:GOH196614 GYD196611:GYD196614 HHZ196611:HHZ196614 HRV196611:HRV196614 IBR196611:IBR196614 ILN196611:ILN196614 IVJ196611:IVJ196614 JFF196611:JFF196614 JPB196611:JPB196614 JYX196611:JYX196614 KIT196611:KIT196614 KSP196611:KSP196614 LCL196611:LCL196614 LMH196611:LMH196614 LWD196611:LWD196614 MFZ196611:MFZ196614 MPV196611:MPV196614 MZR196611:MZR196614 NJN196611:NJN196614 NTJ196611:NTJ196614 ODF196611:ODF196614 ONB196611:ONB196614 OWX196611:OWX196614 PGT196611:PGT196614 PQP196611:PQP196614 QAL196611:QAL196614 QKH196611:QKH196614 QUD196611:QUD196614 RDZ196611:RDZ196614 RNV196611:RNV196614 RXR196611:RXR196614 SHN196611:SHN196614 SRJ196611:SRJ196614 TBF196611:TBF196614 TLB196611:TLB196614 TUX196611:TUX196614 UET196611:UET196614 UOP196611:UOP196614 UYL196611:UYL196614 VIH196611:VIH196614 VSD196611:VSD196614 WBZ196611:WBZ196614 WLV196611:WLV196614 WVR196611:WVR196614 J262147:J262150 JF262147:JF262150 TB262147:TB262150 ACX262147:ACX262150 AMT262147:AMT262150 AWP262147:AWP262150 BGL262147:BGL262150 BQH262147:BQH262150 CAD262147:CAD262150 CJZ262147:CJZ262150 CTV262147:CTV262150 DDR262147:DDR262150 DNN262147:DNN262150 DXJ262147:DXJ262150 EHF262147:EHF262150 ERB262147:ERB262150 FAX262147:FAX262150 FKT262147:FKT262150 FUP262147:FUP262150 GEL262147:GEL262150 GOH262147:GOH262150 GYD262147:GYD262150 HHZ262147:HHZ262150 HRV262147:HRV262150 IBR262147:IBR262150 ILN262147:ILN262150 IVJ262147:IVJ262150 JFF262147:JFF262150 JPB262147:JPB262150 JYX262147:JYX262150 KIT262147:KIT262150 KSP262147:KSP262150 LCL262147:LCL262150 LMH262147:LMH262150 LWD262147:LWD262150 MFZ262147:MFZ262150 MPV262147:MPV262150 MZR262147:MZR262150 NJN262147:NJN262150 NTJ262147:NTJ262150 ODF262147:ODF262150 ONB262147:ONB262150 OWX262147:OWX262150 PGT262147:PGT262150 PQP262147:PQP262150 QAL262147:QAL262150 QKH262147:QKH262150 QUD262147:QUD262150 RDZ262147:RDZ262150 RNV262147:RNV262150 RXR262147:RXR262150 SHN262147:SHN262150 SRJ262147:SRJ262150 TBF262147:TBF262150 TLB262147:TLB262150 TUX262147:TUX262150 UET262147:UET262150 UOP262147:UOP262150 UYL262147:UYL262150 VIH262147:VIH262150 VSD262147:VSD262150 WBZ262147:WBZ262150 WLV262147:WLV262150 WVR262147:WVR262150 J327683:J327686 JF327683:JF327686 TB327683:TB327686 ACX327683:ACX327686 AMT327683:AMT327686 AWP327683:AWP327686 BGL327683:BGL327686 BQH327683:BQH327686 CAD327683:CAD327686 CJZ327683:CJZ327686 CTV327683:CTV327686 DDR327683:DDR327686 DNN327683:DNN327686 DXJ327683:DXJ327686 EHF327683:EHF327686 ERB327683:ERB327686 FAX327683:FAX327686 FKT327683:FKT327686 FUP327683:FUP327686 GEL327683:GEL327686 GOH327683:GOH327686 GYD327683:GYD327686 HHZ327683:HHZ327686 HRV327683:HRV327686 IBR327683:IBR327686 ILN327683:ILN327686 IVJ327683:IVJ327686 JFF327683:JFF327686 JPB327683:JPB327686 JYX327683:JYX327686 KIT327683:KIT327686 KSP327683:KSP327686 LCL327683:LCL327686 LMH327683:LMH327686 LWD327683:LWD327686 MFZ327683:MFZ327686 MPV327683:MPV327686 MZR327683:MZR327686 NJN327683:NJN327686 NTJ327683:NTJ327686 ODF327683:ODF327686 ONB327683:ONB327686 OWX327683:OWX327686 PGT327683:PGT327686 PQP327683:PQP327686 QAL327683:QAL327686 QKH327683:QKH327686 QUD327683:QUD327686 RDZ327683:RDZ327686 RNV327683:RNV327686 RXR327683:RXR327686 SHN327683:SHN327686 SRJ327683:SRJ327686 TBF327683:TBF327686 TLB327683:TLB327686 TUX327683:TUX327686 UET327683:UET327686 UOP327683:UOP327686 UYL327683:UYL327686 VIH327683:VIH327686 VSD327683:VSD327686 WBZ327683:WBZ327686 WLV327683:WLV327686 WVR327683:WVR327686 J393219:J393222 JF393219:JF393222 TB393219:TB393222 ACX393219:ACX393222 AMT393219:AMT393222 AWP393219:AWP393222 BGL393219:BGL393222 BQH393219:BQH393222 CAD393219:CAD393222 CJZ393219:CJZ393222 CTV393219:CTV393222 DDR393219:DDR393222 DNN393219:DNN393222 DXJ393219:DXJ393222 EHF393219:EHF393222 ERB393219:ERB393222 FAX393219:FAX393222 FKT393219:FKT393222 FUP393219:FUP393222 GEL393219:GEL393222 GOH393219:GOH393222 GYD393219:GYD393222 HHZ393219:HHZ393222 HRV393219:HRV393222 IBR393219:IBR393222 ILN393219:ILN393222 IVJ393219:IVJ393222 JFF393219:JFF393222 JPB393219:JPB393222 JYX393219:JYX393222 KIT393219:KIT393222 KSP393219:KSP393222 LCL393219:LCL393222 LMH393219:LMH393222 LWD393219:LWD393222 MFZ393219:MFZ393222 MPV393219:MPV393222 MZR393219:MZR393222 NJN393219:NJN393222 NTJ393219:NTJ393222 ODF393219:ODF393222 ONB393219:ONB393222 OWX393219:OWX393222 PGT393219:PGT393222 PQP393219:PQP393222 QAL393219:QAL393222 QKH393219:QKH393222 QUD393219:QUD393222 RDZ393219:RDZ393222 RNV393219:RNV393222 RXR393219:RXR393222 SHN393219:SHN393222 SRJ393219:SRJ393222 TBF393219:TBF393222 TLB393219:TLB393222 TUX393219:TUX393222 UET393219:UET393222 UOP393219:UOP393222 UYL393219:UYL393222 VIH393219:VIH393222 VSD393219:VSD393222 WBZ393219:WBZ393222 WLV393219:WLV393222 WVR393219:WVR393222 J458755:J458758 JF458755:JF458758 TB458755:TB458758 ACX458755:ACX458758 AMT458755:AMT458758 AWP458755:AWP458758 BGL458755:BGL458758 BQH458755:BQH458758 CAD458755:CAD458758 CJZ458755:CJZ458758 CTV458755:CTV458758 DDR458755:DDR458758 DNN458755:DNN458758 DXJ458755:DXJ458758 EHF458755:EHF458758 ERB458755:ERB458758 FAX458755:FAX458758 FKT458755:FKT458758 FUP458755:FUP458758 GEL458755:GEL458758 GOH458755:GOH458758 GYD458755:GYD458758 HHZ458755:HHZ458758 HRV458755:HRV458758 IBR458755:IBR458758 ILN458755:ILN458758 IVJ458755:IVJ458758 JFF458755:JFF458758 JPB458755:JPB458758 JYX458755:JYX458758 KIT458755:KIT458758 KSP458755:KSP458758 LCL458755:LCL458758 LMH458755:LMH458758 LWD458755:LWD458758 MFZ458755:MFZ458758 MPV458755:MPV458758 MZR458755:MZR458758 NJN458755:NJN458758 NTJ458755:NTJ458758 ODF458755:ODF458758 ONB458755:ONB458758 OWX458755:OWX458758 PGT458755:PGT458758 PQP458755:PQP458758 QAL458755:QAL458758 QKH458755:QKH458758 QUD458755:QUD458758 RDZ458755:RDZ458758 RNV458755:RNV458758 RXR458755:RXR458758 SHN458755:SHN458758 SRJ458755:SRJ458758 TBF458755:TBF458758 TLB458755:TLB458758 TUX458755:TUX458758 UET458755:UET458758 UOP458755:UOP458758 UYL458755:UYL458758 VIH458755:VIH458758 VSD458755:VSD458758 WBZ458755:WBZ458758 WLV458755:WLV458758 WVR458755:WVR458758 J524291:J524294 JF524291:JF524294 TB524291:TB524294 ACX524291:ACX524294 AMT524291:AMT524294 AWP524291:AWP524294 BGL524291:BGL524294 BQH524291:BQH524294 CAD524291:CAD524294 CJZ524291:CJZ524294 CTV524291:CTV524294 DDR524291:DDR524294 DNN524291:DNN524294 DXJ524291:DXJ524294 EHF524291:EHF524294 ERB524291:ERB524294 FAX524291:FAX524294 FKT524291:FKT524294 FUP524291:FUP524294 GEL524291:GEL524294 GOH524291:GOH524294 GYD524291:GYD524294 HHZ524291:HHZ524294 HRV524291:HRV524294 IBR524291:IBR524294 ILN524291:ILN524294 IVJ524291:IVJ524294 JFF524291:JFF524294 JPB524291:JPB524294 JYX524291:JYX524294 KIT524291:KIT524294 KSP524291:KSP524294 LCL524291:LCL524294 LMH524291:LMH524294 LWD524291:LWD524294 MFZ524291:MFZ524294 MPV524291:MPV524294 MZR524291:MZR524294 NJN524291:NJN524294 NTJ524291:NTJ524294 ODF524291:ODF524294 ONB524291:ONB524294 OWX524291:OWX524294 PGT524291:PGT524294 PQP524291:PQP524294 QAL524291:QAL524294 QKH524291:QKH524294 QUD524291:QUD524294 RDZ524291:RDZ524294 RNV524291:RNV524294 RXR524291:RXR524294 SHN524291:SHN524294 SRJ524291:SRJ524294 TBF524291:TBF524294 TLB524291:TLB524294 TUX524291:TUX524294 UET524291:UET524294 UOP524291:UOP524294 UYL524291:UYL524294 VIH524291:VIH524294 VSD524291:VSD524294 WBZ524291:WBZ524294 WLV524291:WLV524294 WVR524291:WVR524294 J589827:J589830 JF589827:JF589830 TB589827:TB589830 ACX589827:ACX589830 AMT589827:AMT589830 AWP589827:AWP589830 BGL589827:BGL589830 BQH589827:BQH589830 CAD589827:CAD589830 CJZ589827:CJZ589830 CTV589827:CTV589830 DDR589827:DDR589830 DNN589827:DNN589830 DXJ589827:DXJ589830 EHF589827:EHF589830 ERB589827:ERB589830 FAX589827:FAX589830 FKT589827:FKT589830 FUP589827:FUP589830 GEL589827:GEL589830 GOH589827:GOH589830 GYD589827:GYD589830 HHZ589827:HHZ589830 HRV589827:HRV589830 IBR589827:IBR589830 ILN589827:ILN589830 IVJ589827:IVJ589830 JFF589827:JFF589830 JPB589827:JPB589830 JYX589827:JYX589830 KIT589827:KIT589830 KSP589827:KSP589830 LCL589827:LCL589830 LMH589827:LMH589830 LWD589827:LWD589830 MFZ589827:MFZ589830 MPV589827:MPV589830 MZR589827:MZR589830 NJN589827:NJN589830 NTJ589827:NTJ589830 ODF589827:ODF589830 ONB589827:ONB589830 OWX589827:OWX589830 PGT589827:PGT589830 PQP589827:PQP589830 QAL589827:QAL589830 QKH589827:QKH589830 QUD589827:QUD589830 RDZ589827:RDZ589830 RNV589827:RNV589830 RXR589827:RXR589830 SHN589827:SHN589830 SRJ589827:SRJ589830 TBF589827:TBF589830 TLB589827:TLB589830 TUX589827:TUX589830 UET589827:UET589830 UOP589827:UOP589830 UYL589827:UYL589830 VIH589827:VIH589830 VSD589827:VSD589830 WBZ589827:WBZ589830 WLV589827:WLV589830 WVR589827:WVR589830 J655363:J655366 JF655363:JF655366 TB655363:TB655366 ACX655363:ACX655366 AMT655363:AMT655366 AWP655363:AWP655366 BGL655363:BGL655366 BQH655363:BQH655366 CAD655363:CAD655366 CJZ655363:CJZ655366 CTV655363:CTV655366 DDR655363:DDR655366 DNN655363:DNN655366 DXJ655363:DXJ655366 EHF655363:EHF655366 ERB655363:ERB655366 FAX655363:FAX655366 FKT655363:FKT655366 FUP655363:FUP655366 GEL655363:GEL655366 GOH655363:GOH655366 GYD655363:GYD655366 HHZ655363:HHZ655366 HRV655363:HRV655366 IBR655363:IBR655366 ILN655363:ILN655366 IVJ655363:IVJ655366 JFF655363:JFF655366 JPB655363:JPB655366 JYX655363:JYX655366 KIT655363:KIT655366 KSP655363:KSP655366 LCL655363:LCL655366 LMH655363:LMH655366 LWD655363:LWD655366 MFZ655363:MFZ655366 MPV655363:MPV655366 MZR655363:MZR655366 NJN655363:NJN655366 NTJ655363:NTJ655366 ODF655363:ODF655366 ONB655363:ONB655366 OWX655363:OWX655366 PGT655363:PGT655366 PQP655363:PQP655366 QAL655363:QAL655366 QKH655363:QKH655366 QUD655363:QUD655366 RDZ655363:RDZ655366 RNV655363:RNV655366 RXR655363:RXR655366 SHN655363:SHN655366 SRJ655363:SRJ655366 TBF655363:TBF655366 TLB655363:TLB655366 TUX655363:TUX655366 UET655363:UET655366 UOP655363:UOP655366 UYL655363:UYL655366 VIH655363:VIH655366 VSD655363:VSD655366 WBZ655363:WBZ655366 WLV655363:WLV655366 WVR655363:WVR655366 J720899:J720902 JF720899:JF720902 TB720899:TB720902 ACX720899:ACX720902 AMT720899:AMT720902 AWP720899:AWP720902 BGL720899:BGL720902 BQH720899:BQH720902 CAD720899:CAD720902 CJZ720899:CJZ720902 CTV720899:CTV720902 DDR720899:DDR720902 DNN720899:DNN720902 DXJ720899:DXJ720902 EHF720899:EHF720902 ERB720899:ERB720902 FAX720899:FAX720902 FKT720899:FKT720902 FUP720899:FUP720902 GEL720899:GEL720902 GOH720899:GOH720902 GYD720899:GYD720902 HHZ720899:HHZ720902 HRV720899:HRV720902 IBR720899:IBR720902 ILN720899:ILN720902 IVJ720899:IVJ720902 JFF720899:JFF720902 JPB720899:JPB720902 JYX720899:JYX720902 KIT720899:KIT720902 KSP720899:KSP720902 LCL720899:LCL720902 LMH720899:LMH720902 LWD720899:LWD720902 MFZ720899:MFZ720902 MPV720899:MPV720902 MZR720899:MZR720902 NJN720899:NJN720902 NTJ720899:NTJ720902 ODF720899:ODF720902 ONB720899:ONB720902 OWX720899:OWX720902 PGT720899:PGT720902 PQP720899:PQP720902 QAL720899:QAL720902 QKH720899:QKH720902 QUD720899:QUD720902 RDZ720899:RDZ720902 RNV720899:RNV720902 RXR720899:RXR720902 SHN720899:SHN720902 SRJ720899:SRJ720902 TBF720899:TBF720902 TLB720899:TLB720902 TUX720899:TUX720902 UET720899:UET720902 UOP720899:UOP720902 UYL720899:UYL720902 VIH720899:VIH720902 VSD720899:VSD720902 WBZ720899:WBZ720902 WLV720899:WLV720902 WVR720899:WVR720902 J786435:J786438 JF786435:JF786438 TB786435:TB786438 ACX786435:ACX786438 AMT786435:AMT786438 AWP786435:AWP786438 BGL786435:BGL786438 BQH786435:BQH786438 CAD786435:CAD786438 CJZ786435:CJZ786438 CTV786435:CTV786438 DDR786435:DDR786438 DNN786435:DNN786438 DXJ786435:DXJ786438 EHF786435:EHF786438 ERB786435:ERB786438 FAX786435:FAX786438 FKT786435:FKT786438 FUP786435:FUP786438 GEL786435:GEL786438 GOH786435:GOH786438 GYD786435:GYD786438 HHZ786435:HHZ786438 HRV786435:HRV786438 IBR786435:IBR786438 ILN786435:ILN786438 IVJ786435:IVJ786438 JFF786435:JFF786438 JPB786435:JPB786438 JYX786435:JYX786438 KIT786435:KIT786438 KSP786435:KSP786438 LCL786435:LCL786438 LMH786435:LMH786438 LWD786435:LWD786438 MFZ786435:MFZ786438 MPV786435:MPV786438 MZR786435:MZR786438 NJN786435:NJN786438 NTJ786435:NTJ786438 ODF786435:ODF786438 ONB786435:ONB786438 OWX786435:OWX786438 PGT786435:PGT786438 PQP786435:PQP786438 QAL786435:QAL786438 QKH786435:QKH786438 QUD786435:QUD786438 RDZ786435:RDZ786438 RNV786435:RNV786438 RXR786435:RXR786438 SHN786435:SHN786438 SRJ786435:SRJ786438 TBF786435:TBF786438 TLB786435:TLB786438 TUX786435:TUX786438 UET786435:UET786438 UOP786435:UOP786438 UYL786435:UYL786438 VIH786435:VIH786438 VSD786435:VSD786438 WBZ786435:WBZ786438 WLV786435:WLV786438 WVR786435:WVR786438 J851971:J851974 JF851971:JF851974 TB851971:TB851974 ACX851971:ACX851974 AMT851971:AMT851974 AWP851971:AWP851974 BGL851971:BGL851974 BQH851971:BQH851974 CAD851971:CAD851974 CJZ851971:CJZ851974 CTV851971:CTV851974 DDR851971:DDR851974 DNN851971:DNN851974 DXJ851971:DXJ851974 EHF851971:EHF851974 ERB851971:ERB851974 FAX851971:FAX851974 FKT851971:FKT851974 FUP851971:FUP851974 GEL851971:GEL851974 GOH851971:GOH851974 GYD851971:GYD851974 HHZ851971:HHZ851974 HRV851971:HRV851974 IBR851971:IBR851974 ILN851971:ILN851974 IVJ851971:IVJ851974 JFF851971:JFF851974 JPB851971:JPB851974 JYX851971:JYX851974 KIT851971:KIT851974 KSP851971:KSP851974 LCL851971:LCL851974 LMH851971:LMH851974 LWD851971:LWD851974 MFZ851971:MFZ851974 MPV851971:MPV851974 MZR851971:MZR851974 NJN851971:NJN851974 NTJ851971:NTJ851974 ODF851971:ODF851974 ONB851971:ONB851974 OWX851971:OWX851974 PGT851971:PGT851974 PQP851971:PQP851974 QAL851971:QAL851974 QKH851971:QKH851974 QUD851971:QUD851974 RDZ851971:RDZ851974 RNV851971:RNV851974 RXR851971:RXR851974 SHN851971:SHN851974 SRJ851971:SRJ851974 TBF851971:TBF851974 TLB851971:TLB851974 TUX851971:TUX851974 UET851971:UET851974 UOP851971:UOP851974 UYL851971:UYL851974 VIH851971:VIH851974 VSD851971:VSD851974 WBZ851971:WBZ851974 WLV851971:WLV851974 WVR851971:WVR851974 J917507:J917510 JF917507:JF917510 TB917507:TB917510 ACX917507:ACX917510 AMT917507:AMT917510 AWP917507:AWP917510 BGL917507:BGL917510 BQH917507:BQH917510 CAD917507:CAD917510 CJZ917507:CJZ917510 CTV917507:CTV917510 DDR917507:DDR917510 DNN917507:DNN917510 DXJ917507:DXJ917510 EHF917507:EHF917510 ERB917507:ERB917510 FAX917507:FAX917510 FKT917507:FKT917510 FUP917507:FUP917510 GEL917507:GEL917510 GOH917507:GOH917510 GYD917507:GYD917510 HHZ917507:HHZ917510 HRV917507:HRV917510 IBR917507:IBR917510 ILN917507:ILN917510 IVJ917507:IVJ917510 JFF917507:JFF917510 JPB917507:JPB917510 JYX917507:JYX917510 KIT917507:KIT917510 KSP917507:KSP917510 LCL917507:LCL917510 LMH917507:LMH917510 LWD917507:LWD917510 MFZ917507:MFZ917510 MPV917507:MPV917510 MZR917507:MZR917510 NJN917507:NJN917510 NTJ917507:NTJ917510 ODF917507:ODF917510 ONB917507:ONB917510 OWX917507:OWX917510 PGT917507:PGT917510 PQP917507:PQP917510 QAL917507:QAL917510 QKH917507:QKH917510 QUD917507:QUD917510 RDZ917507:RDZ917510 RNV917507:RNV917510 RXR917507:RXR917510 SHN917507:SHN917510 SRJ917507:SRJ917510 TBF917507:TBF917510 TLB917507:TLB917510 TUX917507:TUX917510 UET917507:UET917510 UOP917507:UOP917510 UYL917507:UYL917510 VIH917507:VIH917510 VSD917507:VSD917510 WBZ917507:WBZ917510 WLV917507:WLV917510 WVR917507:WVR917510 J983043:J983046 JF983043:JF983046 TB983043:TB983046 ACX983043:ACX983046 AMT983043:AMT983046 AWP983043:AWP983046 BGL983043:BGL983046 BQH983043:BQH983046 CAD983043:CAD983046 CJZ983043:CJZ983046 CTV983043:CTV983046 DDR983043:DDR983046 DNN983043:DNN983046 DXJ983043:DXJ983046 EHF983043:EHF983046 ERB983043:ERB983046 FAX983043:FAX983046 FKT983043:FKT983046 FUP983043:FUP983046 GEL983043:GEL983046 GOH983043:GOH983046 GYD983043:GYD983046 HHZ983043:HHZ983046 HRV983043:HRV983046 IBR983043:IBR983046 ILN983043:ILN983046 IVJ983043:IVJ983046 JFF983043:JFF983046 JPB983043:JPB983046 JYX983043:JYX983046 KIT983043:KIT983046 KSP983043:KSP983046 LCL983043:LCL983046 LMH983043:LMH983046 LWD983043:LWD983046 MFZ983043:MFZ983046 MPV983043:MPV983046 MZR983043:MZR983046 NJN983043:NJN983046 NTJ983043:NTJ983046 ODF983043:ODF983046 ONB983043:ONB983046 OWX983043:OWX983046 PGT983043:PGT983046 PQP983043:PQP983046 QAL983043:QAL983046 QKH983043:QKH983046 QUD983043:QUD983046 RDZ983043:RDZ983046 RNV983043:RNV983046 RXR983043:RXR983046 SHN983043:SHN983046 SRJ983043:SRJ983046 TBF983043:TBF983046 TLB983043:TLB983046 TUX983043:TUX983046 UET983043:UET983046 UOP983043:UOP983046 UYL983043:UYL983046 VIH983043:VIH983046 VSD983043:VSD983046 WBZ983043:WBZ983046 WLV983043:WLV983046 WVR983043:WVR983046">
      <formula1>EI</formula1>
    </dataValidation>
    <dataValidation type="list" showErrorMessage="1" sqref="G4:G5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 G65539:G65542 JC65539:JC65542 SY65539:SY65542 ACU65539:ACU65542 AMQ65539:AMQ65542 AWM65539:AWM65542 BGI65539:BGI65542 BQE65539:BQE65542 CAA65539:CAA65542 CJW65539:CJW65542 CTS65539:CTS65542 DDO65539:DDO65542 DNK65539:DNK65542 DXG65539:DXG65542 EHC65539:EHC65542 EQY65539:EQY65542 FAU65539:FAU65542 FKQ65539:FKQ65542 FUM65539:FUM65542 GEI65539:GEI65542 GOE65539:GOE65542 GYA65539:GYA65542 HHW65539:HHW65542 HRS65539:HRS65542 IBO65539:IBO65542 ILK65539:ILK65542 IVG65539:IVG65542 JFC65539:JFC65542 JOY65539:JOY65542 JYU65539:JYU65542 KIQ65539:KIQ65542 KSM65539:KSM65542 LCI65539:LCI65542 LME65539:LME65542 LWA65539:LWA65542 MFW65539:MFW65542 MPS65539:MPS65542 MZO65539:MZO65542 NJK65539:NJK65542 NTG65539:NTG65542 ODC65539:ODC65542 OMY65539:OMY65542 OWU65539:OWU65542 PGQ65539:PGQ65542 PQM65539:PQM65542 QAI65539:QAI65542 QKE65539:QKE65542 QUA65539:QUA65542 RDW65539:RDW65542 RNS65539:RNS65542 RXO65539:RXO65542 SHK65539:SHK65542 SRG65539:SRG65542 TBC65539:TBC65542 TKY65539:TKY65542 TUU65539:TUU65542 UEQ65539:UEQ65542 UOM65539:UOM65542 UYI65539:UYI65542 VIE65539:VIE65542 VSA65539:VSA65542 WBW65539:WBW65542 WLS65539:WLS65542 WVO65539:WVO65542 G131075:G131078 JC131075:JC131078 SY131075:SY131078 ACU131075:ACU131078 AMQ131075:AMQ131078 AWM131075:AWM131078 BGI131075:BGI131078 BQE131075:BQE131078 CAA131075:CAA131078 CJW131075:CJW131078 CTS131075:CTS131078 DDO131075:DDO131078 DNK131075:DNK131078 DXG131075:DXG131078 EHC131075:EHC131078 EQY131075:EQY131078 FAU131075:FAU131078 FKQ131075:FKQ131078 FUM131075:FUM131078 GEI131075:GEI131078 GOE131075:GOE131078 GYA131075:GYA131078 HHW131075:HHW131078 HRS131075:HRS131078 IBO131075:IBO131078 ILK131075:ILK131078 IVG131075:IVG131078 JFC131075:JFC131078 JOY131075:JOY131078 JYU131075:JYU131078 KIQ131075:KIQ131078 KSM131075:KSM131078 LCI131075:LCI131078 LME131075:LME131078 LWA131075:LWA131078 MFW131075:MFW131078 MPS131075:MPS131078 MZO131075:MZO131078 NJK131075:NJK131078 NTG131075:NTG131078 ODC131075:ODC131078 OMY131075:OMY131078 OWU131075:OWU131078 PGQ131075:PGQ131078 PQM131075:PQM131078 QAI131075:QAI131078 QKE131075:QKE131078 QUA131075:QUA131078 RDW131075:RDW131078 RNS131075:RNS131078 RXO131075:RXO131078 SHK131075:SHK131078 SRG131075:SRG131078 TBC131075:TBC131078 TKY131075:TKY131078 TUU131075:TUU131078 UEQ131075:UEQ131078 UOM131075:UOM131078 UYI131075:UYI131078 VIE131075:VIE131078 VSA131075:VSA131078 WBW131075:WBW131078 WLS131075:WLS131078 WVO131075:WVO131078 G196611:G196614 JC196611:JC196614 SY196611:SY196614 ACU196611:ACU196614 AMQ196611:AMQ196614 AWM196611:AWM196614 BGI196611:BGI196614 BQE196611:BQE196614 CAA196611:CAA196614 CJW196611:CJW196614 CTS196611:CTS196614 DDO196611:DDO196614 DNK196611:DNK196614 DXG196611:DXG196614 EHC196611:EHC196614 EQY196611:EQY196614 FAU196611:FAU196614 FKQ196611:FKQ196614 FUM196611:FUM196614 GEI196611:GEI196614 GOE196611:GOE196614 GYA196611:GYA196614 HHW196611:HHW196614 HRS196611:HRS196614 IBO196611:IBO196614 ILK196611:ILK196614 IVG196611:IVG196614 JFC196611:JFC196614 JOY196611:JOY196614 JYU196611:JYU196614 KIQ196611:KIQ196614 KSM196611:KSM196614 LCI196611:LCI196614 LME196611:LME196614 LWA196611:LWA196614 MFW196611:MFW196614 MPS196611:MPS196614 MZO196611:MZO196614 NJK196611:NJK196614 NTG196611:NTG196614 ODC196611:ODC196614 OMY196611:OMY196614 OWU196611:OWU196614 PGQ196611:PGQ196614 PQM196611:PQM196614 QAI196611:QAI196614 QKE196611:QKE196614 QUA196611:QUA196614 RDW196611:RDW196614 RNS196611:RNS196614 RXO196611:RXO196614 SHK196611:SHK196614 SRG196611:SRG196614 TBC196611:TBC196614 TKY196611:TKY196614 TUU196611:TUU196614 UEQ196611:UEQ196614 UOM196611:UOM196614 UYI196611:UYI196614 VIE196611:VIE196614 VSA196611:VSA196614 WBW196611:WBW196614 WLS196611:WLS196614 WVO196611:WVO196614 G262147:G262150 JC262147:JC262150 SY262147:SY262150 ACU262147:ACU262150 AMQ262147:AMQ262150 AWM262147:AWM262150 BGI262147:BGI262150 BQE262147:BQE262150 CAA262147:CAA262150 CJW262147:CJW262150 CTS262147:CTS262150 DDO262147:DDO262150 DNK262147:DNK262150 DXG262147:DXG262150 EHC262147:EHC262150 EQY262147:EQY262150 FAU262147:FAU262150 FKQ262147:FKQ262150 FUM262147:FUM262150 GEI262147:GEI262150 GOE262147:GOE262150 GYA262147:GYA262150 HHW262147:HHW262150 HRS262147:HRS262150 IBO262147:IBO262150 ILK262147:ILK262150 IVG262147:IVG262150 JFC262147:JFC262150 JOY262147:JOY262150 JYU262147:JYU262150 KIQ262147:KIQ262150 KSM262147:KSM262150 LCI262147:LCI262150 LME262147:LME262150 LWA262147:LWA262150 MFW262147:MFW262150 MPS262147:MPS262150 MZO262147:MZO262150 NJK262147:NJK262150 NTG262147:NTG262150 ODC262147:ODC262150 OMY262147:OMY262150 OWU262147:OWU262150 PGQ262147:PGQ262150 PQM262147:PQM262150 QAI262147:QAI262150 QKE262147:QKE262150 QUA262147:QUA262150 RDW262147:RDW262150 RNS262147:RNS262150 RXO262147:RXO262150 SHK262147:SHK262150 SRG262147:SRG262150 TBC262147:TBC262150 TKY262147:TKY262150 TUU262147:TUU262150 UEQ262147:UEQ262150 UOM262147:UOM262150 UYI262147:UYI262150 VIE262147:VIE262150 VSA262147:VSA262150 WBW262147:WBW262150 WLS262147:WLS262150 WVO262147:WVO262150 G327683:G327686 JC327683:JC327686 SY327683:SY327686 ACU327683:ACU327686 AMQ327683:AMQ327686 AWM327683:AWM327686 BGI327683:BGI327686 BQE327683:BQE327686 CAA327683:CAA327686 CJW327683:CJW327686 CTS327683:CTS327686 DDO327683:DDO327686 DNK327683:DNK327686 DXG327683:DXG327686 EHC327683:EHC327686 EQY327683:EQY327686 FAU327683:FAU327686 FKQ327683:FKQ327686 FUM327683:FUM327686 GEI327683:GEI327686 GOE327683:GOE327686 GYA327683:GYA327686 HHW327683:HHW327686 HRS327683:HRS327686 IBO327683:IBO327686 ILK327683:ILK327686 IVG327683:IVG327686 JFC327683:JFC327686 JOY327683:JOY327686 JYU327683:JYU327686 KIQ327683:KIQ327686 KSM327683:KSM327686 LCI327683:LCI327686 LME327683:LME327686 LWA327683:LWA327686 MFW327683:MFW327686 MPS327683:MPS327686 MZO327683:MZO327686 NJK327683:NJK327686 NTG327683:NTG327686 ODC327683:ODC327686 OMY327683:OMY327686 OWU327683:OWU327686 PGQ327683:PGQ327686 PQM327683:PQM327686 QAI327683:QAI327686 QKE327683:QKE327686 QUA327683:QUA327686 RDW327683:RDW327686 RNS327683:RNS327686 RXO327683:RXO327686 SHK327683:SHK327686 SRG327683:SRG327686 TBC327683:TBC327686 TKY327683:TKY327686 TUU327683:TUU327686 UEQ327683:UEQ327686 UOM327683:UOM327686 UYI327683:UYI327686 VIE327683:VIE327686 VSA327683:VSA327686 WBW327683:WBW327686 WLS327683:WLS327686 WVO327683:WVO327686 G393219:G393222 JC393219:JC393222 SY393219:SY393222 ACU393219:ACU393222 AMQ393219:AMQ393222 AWM393219:AWM393222 BGI393219:BGI393222 BQE393219:BQE393222 CAA393219:CAA393222 CJW393219:CJW393222 CTS393219:CTS393222 DDO393219:DDO393222 DNK393219:DNK393222 DXG393219:DXG393222 EHC393219:EHC393222 EQY393219:EQY393222 FAU393219:FAU393222 FKQ393219:FKQ393222 FUM393219:FUM393222 GEI393219:GEI393222 GOE393219:GOE393222 GYA393219:GYA393222 HHW393219:HHW393222 HRS393219:HRS393222 IBO393219:IBO393222 ILK393219:ILK393222 IVG393219:IVG393222 JFC393219:JFC393222 JOY393219:JOY393222 JYU393219:JYU393222 KIQ393219:KIQ393222 KSM393219:KSM393222 LCI393219:LCI393222 LME393219:LME393222 LWA393219:LWA393222 MFW393219:MFW393222 MPS393219:MPS393222 MZO393219:MZO393222 NJK393219:NJK393222 NTG393219:NTG393222 ODC393219:ODC393222 OMY393219:OMY393222 OWU393219:OWU393222 PGQ393219:PGQ393222 PQM393219:PQM393222 QAI393219:QAI393222 QKE393219:QKE393222 QUA393219:QUA393222 RDW393219:RDW393222 RNS393219:RNS393222 RXO393219:RXO393222 SHK393219:SHK393222 SRG393219:SRG393222 TBC393219:TBC393222 TKY393219:TKY393222 TUU393219:TUU393222 UEQ393219:UEQ393222 UOM393219:UOM393222 UYI393219:UYI393222 VIE393219:VIE393222 VSA393219:VSA393222 WBW393219:WBW393222 WLS393219:WLS393222 WVO393219:WVO393222 G458755:G458758 JC458755:JC458758 SY458755:SY458758 ACU458755:ACU458758 AMQ458755:AMQ458758 AWM458755:AWM458758 BGI458755:BGI458758 BQE458755:BQE458758 CAA458755:CAA458758 CJW458755:CJW458758 CTS458755:CTS458758 DDO458755:DDO458758 DNK458755:DNK458758 DXG458755:DXG458758 EHC458755:EHC458758 EQY458755:EQY458758 FAU458755:FAU458758 FKQ458755:FKQ458758 FUM458755:FUM458758 GEI458755:GEI458758 GOE458755:GOE458758 GYA458755:GYA458758 HHW458755:HHW458758 HRS458755:HRS458758 IBO458755:IBO458758 ILK458755:ILK458758 IVG458755:IVG458758 JFC458755:JFC458758 JOY458755:JOY458758 JYU458755:JYU458758 KIQ458755:KIQ458758 KSM458755:KSM458758 LCI458755:LCI458758 LME458755:LME458758 LWA458755:LWA458758 MFW458755:MFW458758 MPS458755:MPS458758 MZO458755:MZO458758 NJK458755:NJK458758 NTG458755:NTG458758 ODC458755:ODC458758 OMY458755:OMY458758 OWU458755:OWU458758 PGQ458755:PGQ458758 PQM458755:PQM458758 QAI458755:QAI458758 QKE458755:QKE458758 QUA458755:QUA458758 RDW458755:RDW458758 RNS458755:RNS458758 RXO458755:RXO458758 SHK458755:SHK458758 SRG458755:SRG458758 TBC458755:TBC458758 TKY458755:TKY458758 TUU458755:TUU458758 UEQ458755:UEQ458758 UOM458755:UOM458758 UYI458755:UYI458758 VIE458755:VIE458758 VSA458755:VSA458758 WBW458755:WBW458758 WLS458755:WLS458758 WVO458755:WVO458758 G524291:G524294 JC524291:JC524294 SY524291:SY524294 ACU524291:ACU524294 AMQ524291:AMQ524294 AWM524291:AWM524294 BGI524291:BGI524294 BQE524291:BQE524294 CAA524291:CAA524294 CJW524291:CJW524294 CTS524291:CTS524294 DDO524291:DDO524294 DNK524291:DNK524294 DXG524291:DXG524294 EHC524291:EHC524294 EQY524291:EQY524294 FAU524291:FAU524294 FKQ524291:FKQ524294 FUM524291:FUM524294 GEI524291:GEI524294 GOE524291:GOE524294 GYA524291:GYA524294 HHW524291:HHW524294 HRS524291:HRS524294 IBO524291:IBO524294 ILK524291:ILK524294 IVG524291:IVG524294 JFC524291:JFC524294 JOY524291:JOY524294 JYU524291:JYU524294 KIQ524291:KIQ524294 KSM524291:KSM524294 LCI524291:LCI524294 LME524291:LME524294 LWA524291:LWA524294 MFW524291:MFW524294 MPS524291:MPS524294 MZO524291:MZO524294 NJK524291:NJK524294 NTG524291:NTG524294 ODC524291:ODC524294 OMY524291:OMY524294 OWU524291:OWU524294 PGQ524291:PGQ524294 PQM524291:PQM524294 QAI524291:QAI524294 QKE524291:QKE524294 QUA524291:QUA524294 RDW524291:RDW524294 RNS524291:RNS524294 RXO524291:RXO524294 SHK524291:SHK524294 SRG524291:SRG524294 TBC524291:TBC524294 TKY524291:TKY524294 TUU524291:TUU524294 UEQ524291:UEQ524294 UOM524291:UOM524294 UYI524291:UYI524294 VIE524291:VIE524294 VSA524291:VSA524294 WBW524291:WBW524294 WLS524291:WLS524294 WVO524291:WVO524294 G589827:G589830 JC589827:JC589830 SY589827:SY589830 ACU589827:ACU589830 AMQ589827:AMQ589830 AWM589827:AWM589830 BGI589827:BGI589830 BQE589827:BQE589830 CAA589827:CAA589830 CJW589827:CJW589830 CTS589827:CTS589830 DDO589827:DDO589830 DNK589827:DNK589830 DXG589827:DXG589830 EHC589827:EHC589830 EQY589827:EQY589830 FAU589827:FAU589830 FKQ589827:FKQ589830 FUM589827:FUM589830 GEI589827:GEI589830 GOE589827:GOE589830 GYA589827:GYA589830 HHW589827:HHW589830 HRS589827:HRS589830 IBO589827:IBO589830 ILK589827:ILK589830 IVG589827:IVG589830 JFC589827:JFC589830 JOY589827:JOY589830 JYU589827:JYU589830 KIQ589827:KIQ589830 KSM589827:KSM589830 LCI589827:LCI589830 LME589827:LME589830 LWA589827:LWA589830 MFW589827:MFW589830 MPS589827:MPS589830 MZO589827:MZO589830 NJK589827:NJK589830 NTG589827:NTG589830 ODC589827:ODC589830 OMY589827:OMY589830 OWU589827:OWU589830 PGQ589827:PGQ589830 PQM589827:PQM589830 QAI589827:QAI589830 QKE589827:QKE589830 QUA589827:QUA589830 RDW589827:RDW589830 RNS589827:RNS589830 RXO589827:RXO589830 SHK589827:SHK589830 SRG589827:SRG589830 TBC589827:TBC589830 TKY589827:TKY589830 TUU589827:TUU589830 UEQ589827:UEQ589830 UOM589827:UOM589830 UYI589827:UYI589830 VIE589827:VIE589830 VSA589827:VSA589830 WBW589827:WBW589830 WLS589827:WLS589830 WVO589827:WVO589830 G655363:G655366 JC655363:JC655366 SY655363:SY655366 ACU655363:ACU655366 AMQ655363:AMQ655366 AWM655363:AWM655366 BGI655363:BGI655366 BQE655363:BQE655366 CAA655363:CAA655366 CJW655363:CJW655366 CTS655363:CTS655366 DDO655363:DDO655366 DNK655363:DNK655366 DXG655363:DXG655366 EHC655363:EHC655366 EQY655363:EQY655366 FAU655363:FAU655366 FKQ655363:FKQ655366 FUM655363:FUM655366 GEI655363:GEI655366 GOE655363:GOE655366 GYA655363:GYA655366 HHW655363:HHW655366 HRS655363:HRS655366 IBO655363:IBO655366 ILK655363:ILK655366 IVG655363:IVG655366 JFC655363:JFC655366 JOY655363:JOY655366 JYU655363:JYU655366 KIQ655363:KIQ655366 KSM655363:KSM655366 LCI655363:LCI655366 LME655363:LME655366 LWA655363:LWA655366 MFW655363:MFW655366 MPS655363:MPS655366 MZO655363:MZO655366 NJK655363:NJK655366 NTG655363:NTG655366 ODC655363:ODC655366 OMY655363:OMY655366 OWU655363:OWU655366 PGQ655363:PGQ655366 PQM655363:PQM655366 QAI655363:QAI655366 QKE655363:QKE655366 QUA655363:QUA655366 RDW655363:RDW655366 RNS655363:RNS655366 RXO655363:RXO655366 SHK655363:SHK655366 SRG655363:SRG655366 TBC655363:TBC655366 TKY655363:TKY655366 TUU655363:TUU655366 UEQ655363:UEQ655366 UOM655363:UOM655366 UYI655363:UYI655366 VIE655363:VIE655366 VSA655363:VSA655366 WBW655363:WBW655366 WLS655363:WLS655366 WVO655363:WVO655366 G720899:G720902 JC720899:JC720902 SY720899:SY720902 ACU720899:ACU720902 AMQ720899:AMQ720902 AWM720899:AWM720902 BGI720899:BGI720902 BQE720899:BQE720902 CAA720899:CAA720902 CJW720899:CJW720902 CTS720899:CTS720902 DDO720899:DDO720902 DNK720899:DNK720902 DXG720899:DXG720902 EHC720899:EHC720902 EQY720899:EQY720902 FAU720899:FAU720902 FKQ720899:FKQ720902 FUM720899:FUM720902 GEI720899:GEI720902 GOE720899:GOE720902 GYA720899:GYA720902 HHW720899:HHW720902 HRS720899:HRS720902 IBO720899:IBO720902 ILK720899:ILK720902 IVG720899:IVG720902 JFC720899:JFC720902 JOY720899:JOY720902 JYU720899:JYU720902 KIQ720899:KIQ720902 KSM720899:KSM720902 LCI720899:LCI720902 LME720899:LME720902 LWA720899:LWA720902 MFW720899:MFW720902 MPS720899:MPS720902 MZO720899:MZO720902 NJK720899:NJK720902 NTG720899:NTG720902 ODC720899:ODC720902 OMY720899:OMY720902 OWU720899:OWU720902 PGQ720899:PGQ720902 PQM720899:PQM720902 QAI720899:QAI720902 QKE720899:QKE720902 QUA720899:QUA720902 RDW720899:RDW720902 RNS720899:RNS720902 RXO720899:RXO720902 SHK720899:SHK720902 SRG720899:SRG720902 TBC720899:TBC720902 TKY720899:TKY720902 TUU720899:TUU720902 UEQ720899:UEQ720902 UOM720899:UOM720902 UYI720899:UYI720902 VIE720899:VIE720902 VSA720899:VSA720902 WBW720899:WBW720902 WLS720899:WLS720902 WVO720899:WVO720902 G786435:G786438 JC786435:JC786438 SY786435:SY786438 ACU786435:ACU786438 AMQ786435:AMQ786438 AWM786435:AWM786438 BGI786435:BGI786438 BQE786435:BQE786438 CAA786435:CAA786438 CJW786435:CJW786438 CTS786435:CTS786438 DDO786435:DDO786438 DNK786435:DNK786438 DXG786435:DXG786438 EHC786435:EHC786438 EQY786435:EQY786438 FAU786435:FAU786438 FKQ786435:FKQ786438 FUM786435:FUM786438 GEI786435:GEI786438 GOE786435:GOE786438 GYA786435:GYA786438 HHW786435:HHW786438 HRS786435:HRS786438 IBO786435:IBO786438 ILK786435:ILK786438 IVG786435:IVG786438 JFC786435:JFC786438 JOY786435:JOY786438 JYU786435:JYU786438 KIQ786435:KIQ786438 KSM786435:KSM786438 LCI786435:LCI786438 LME786435:LME786438 LWA786435:LWA786438 MFW786435:MFW786438 MPS786435:MPS786438 MZO786435:MZO786438 NJK786435:NJK786438 NTG786435:NTG786438 ODC786435:ODC786438 OMY786435:OMY786438 OWU786435:OWU786438 PGQ786435:PGQ786438 PQM786435:PQM786438 QAI786435:QAI786438 QKE786435:QKE786438 QUA786435:QUA786438 RDW786435:RDW786438 RNS786435:RNS786438 RXO786435:RXO786438 SHK786435:SHK786438 SRG786435:SRG786438 TBC786435:TBC786438 TKY786435:TKY786438 TUU786435:TUU786438 UEQ786435:UEQ786438 UOM786435:UOM786438 UYI786435:UYI786438 VIE786435:VIE786438 VSA786435:VSA786438 WBW786435:WBW786438 WLS786435:WLS786438 WVO786435:WVO786438 G851971:G851974 JC851971:JC851974 SY851971:SY851974 ACU851971:ACU851974 AMQ851971:AMQ851974 AWM851971:AWM851974 BGI851971:BGI851974 BQE851971:BQE851974 CAA851971:CAA851974 CJW851971:CJW851974 CTS851971:CTS851974 DDO851971:DDO851974 DNK851971:DNK851974 DXG851971:DXG851974 EHC851971:EHC851974 EQY851971:EQY851974 FAU851971:FAU851974 FKQ851971:FKQ851974 FUM851971:FUM851974 GEI851971:GEI851974 GOE851971:GOE851974 GYA851971:GYA851974 HHW851971:HHW851974 HRS851971:HRS851974 IBO851971:IBO851974 ILK851971:ILK851974 IVG851971:IVG851974 JFC851971:JFC851974 JOY851971:JOY851974 JYU851971:JYU851974 KIQ851971:KIQ851974 KSM851971:KSM851974 LCI851971:LCI851974 LME851971:LME851974 LWA851971:LWA851974 MFW851971:MFW851974 MPS851971:MPS851974 MZO851971:MZO851974 NJK851971:NJK851974 NTG851971:NTG851974 ODC851971:ODC851974 OMY851971:OMY851974 OWU851971:OWU851974 PGQ851971:PGQ851974 PQM851971:PQM851974 QAI851971:QAI851974 QKE851971:QKE851974 QUA851971:QUA851974 RDW851971:RDW851974 RNS851971:RNS851974 RXO851971:RXO851974 SHK851971:SHK851974 SRG851971:SRG851974 TBC851971:TBC851974 TKY851971:TKY851974 TUU851971:TUU851974 UEQ851971:UEQ851974 UOM851971:UOM851974 UYI851971:UYI851974 VIE851971:VIE851974 VSA851971:VSA851974 WBW851971:WBW851974 WLS851971:WLS851974 WVO851971:WVO851974 G917507:G917510 JC917507:JC917510 SY917507:SY917510 ACU917507:ACU917510 AMQ917507:AMQ917510 AWM917507:AWM917510 BGI917507:BGI917510 BQE917507:BQE917510 CAA917507:CAA917510 CJW917507:CJW917510 CTS917507:CTS917510 DDO917507:DDO917510 DNK917507:DNK917510 DXG917507:DXG917510 EHC917507:EHC917510 EQY917507:EQY917510 FAU917507:FAU917510 FKQ917507:FKQ917510 FUM917507:FUM917510 GEI917507:GEI917510 GOE917507:GOE917510 GYA917507:GYA917510 HHW917507:HHW917510 HRS917507:HRS917510 IBO917507:IBO917510 ILK917507:ILK917510 IVG917507:IVG917510 JFC917507:JFC917510 JOY917507:JOY917510 JYU917507:JYU917510 KIQ917507:KIQ917510 KSM917507:KSM917510 LCI917507:LCI917510 LME917507:LME917510 LWA917507:LWA917510 MFW917507:MFW917510 MPS917507:MPS917510 MZO917507:MZO917510 NJK917507:NJK917510 NTG917507:NTG917510 ODC917507:ODC917510 OMY917507:OMY917510 OWU917507:OWU917510 PGQ917507:PGQ917510 PQM917507:PQM917510 QAI917507:QAI917510 QKE917507:QKE917510 QUA917507:QUA917510 RDW917507:RDW917510 RNS917507:RNS917510 RXO917507:RXO917510 SHK917507:SHK917510 SRG917507:SRG917510 TBC917507:TBC917510 TKY917507:TKY917510 TUU917507:TUU917510 UEQ917507:UEQ917510 UOM917507:UOM917510 UYI917507:UYI917510 VIE917507:VIE917510 VSA917507:VSA917510 WBW917507:WBW917510 WLS917507:WLS917510 WVO917507:WVO917510 G983043:G983046 JC983043:JC983046 SY983043:SY983046 ACU983043:ACU983046 AMQ983043:AMQ983046 AWM983043:AWM983046 BGI983043:BGI983046 BQE983043:BQE983046 CAA983043:CAA983046 CJW983043:CJW983046 CTS983043:CTS983046 DDO983043:DDO983046 DNK983043:DNK983046 DXG983043:DXG983046 EHC983043:EHC983046 EQY983043:EQY983046 FAU983043:FAU983046 FKQ983043:FKQ983046 FUM983043:FUM983046 GEI983043:GEI983046 GOE983043:GOE983046 GYA983043:GYA983046 HHW983043:HHW983046 HRS983043:HRS983046 IBO983043:IBO983046 ILK983043:ILK983046 IVG983043:IVG983046 JFC983043:JFC983046 JOY983043:JOY983046 JYU983043:JYU983046 KIQ983043:KIQ983046 KSM983043:KSM983046 LCI983043:LCI983046 LME983043:LME983046 LWA983043:LWA983046 MFW983043:MFW983046 MPS983043:MPS983046 MZO983043:MZO983046 NJK983043:NJK983046 NTG983043:NTG983046 ODC983043:ODC983046 OMY983043:OMY983046 OWU983043:OWU983046 PGQ983043:PGQ983046 PQM983043:PQM983046 QAI983043:QAI983046 QKE983043:QKE983046 QUA983043:QUA983046 RDW983043:RDW983046 RNS983043:RNS983046 RXO983043:RXO983046 SHK983043:SHK983046 SRG983043:SRG983046 TBC983043:TBC983046 TKY983043:TKY983046 TUU983043:TUU983046 UEQ983043:UEQ983046 UOM983043:UOM983046 UYI983043:UYI983046 VIE983043:VIE983046 VSA983043:VSA983046 WBW983043:WBW983046 WLS983043:WLS983046 WVO983043:WVO983046 D4:D5">
      <formula1>RP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4CEC8C2C434449DC03985668253F8" ma:contentTypeVersion="8" ma:contentTypeDescription="Create a new document." ma:contentTypeScope="" ma:versionID="7775f9a3f563ce7db5a12ab6d423ce0a">
  <xsd:schema xmlns:xsd="http://www.w3.org/2001/XMLSchema" xmlns:xs="http://www.w3.org/2001/XMLSchema" xmlns:p="http://schemas.microsoft.com/office/2006/metadata/properties" xmlns:ns2="f37c3fb5-c98f-4a43-a053-06a5a92b2d2f" xmlns:ns3="7bb3b085-a6e1-4715-82e1-07fdee4baece" targetNamespace="http://schemas.microsoft.com/office/2006/metadata/properties" ma:root="true" ma:fieldsID="45b7d609138c1b6147ecb48f9ad9aa9d" ns2:_="" ns3:_="">
    <xsd:import namespace="f37c3fb5-c98f-4a43-a053-06a5a92b2d2f"/>
    <xsd:import namespace="7bb3b085-a6e1-4715-82e1-07fdee4ba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c3fb5-c98f-4a43-a053-06a5a92b2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3b085-a6e1-4715-82e1-07fdee4ba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50D18-5C2C-4AB4-B35F-96262803A462}"/>
</file>

<file path=customXml/itemProps2.xml><?xml version="1.0" encoding="utf-8"?>
<ds:datastoreItem xmlns:ds="http://schemas.openxmlformats.org/officeDocument/2006/customXml" ds:itemID="{158D2594-3BDA-4DE1-A732-3E4453D43133}">
  <ds:schemaRefs>
    <ds:schemaRef ds:uri="http://schemas.openxmlformats.org/package/2006/metadata/core-properties"/>
    <ds:schemaRef ds:uri="http://purl.org/dc/dcmitype/"/>
    <ds:schemaRef ds:uri="http://www.w3.org/XML/1998/namespace"/>
    <ds:schemaRef ds:uri="7bb3b085-a6e1-4715-82e1-07fdee4bae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f37c3fb5-c98f-4a43-a053-06a5a92b2d2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830A2BD-E3DE-4DC6-85C6-609298FABC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Vadošā partnera budžets</vt:lpstr>
      <vt:lpstr>Rūpnieciskā pētījuma budžets</vt:lpstr>
      <vt:lpstr>Tehn. ekon.pamatojuma budžets</vt:lpstr>
      <vt:lpstr>Sadarbības partnera budžets</vt:lpstr>
      <vt:lpstr>Kopsavilkums</vt:lpstr>
      <vt:lpstr>Kopsavilkums!EI</vt:lpstr>
      <vt:lpstr>Kopsavilkums!Print_Area</vt:lpstr>
      <vt:lpstr>'Rūpnieciskā pētījuma budžets'!Print_Area</vt:lpstr>
      <vt:lpstr>'Sadarbības partnera budžets'!Print_Area</vt:lpstr>
      <vt:lpstr>'Tehn. ekon.pamatojuma budžets'!Print_Area</vt:lpstr>
      <vt:lpstr>'Vadošā partnera budžets'!Print_Area</vt:lpstr>
      <vt:lpstr>Kopsavilkums!RP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Liga</dc:creator>
  <cp:lastModifiedBy>Līga</cp:lastModifiedBy>
  <cp:lastPrinted>2019-02-21T09:49:18Z</cp:lastPrinted>
  <dcterms:created xsi:type="dcterms:W3CDTF">2016-04-13T08:22:08Z</dcterms:created>
  <dcterms:modified xsi:type="dcterms:W3CDTF">2019-02-21T09:49:35Z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0x01010023A4CEC8C2C434449DC03985668253F8</vt:lpwstr>
  </property>
</Properties>
</file>